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36df5486a51ceceb/IDEA Uploads/Scope and Sequences/"/>
    </mc:Choice>
  </mc:AlternateContent>
  <xr:revisionPtr revIDLastSave="56" documentId="8_{2BD3C570-C8C0-478C-A057-6C23C8B2479E}" xr6:coauthVersionLast="47" xr6:coauthVersionMax="47" xr10:uidLastSave="{BC3BAF57-8C28-4E1F-A7FF-4322C2FC4AE4}"/>
  <bookViews>
    <workbookView xWindow="28680" yWindow="-8430" windowWidth="29040" windowHeight="15720" xr2:uid="{00000000-000D-0000-FFFF-FFFF00000000}"/>
  </bookViews>
  <sheets>
    <sheet name="Scope &amp; Sequence, by Semester" sheetId="14" r:id="rId1"/>
    <sheet name="Schedule of Assessed Standards"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4" l="1"/>
  <c r="G11" i="14"/>
  <c r="G15" i="14"/>
  <c r="G18" i="14" l="1"/>
  <c r="G16" i="14"/>
  <c r="G10" i="14"/>
  <c r="G8" i="14"/>
  <c r="G7" i="14"/>
  <c r="G19" i="14" l="1"/>
</calcChain>
</file>

<file path=xl/sharedStrings.xml><?xml version="1.0" encoding="utf-8"?>
<sst xmlns="http://schemas.openxmlformats.org/spreadsheetml/2006/main" count="127" uniqueCount="112">
  <si>
    <t>Course Overview:</t>
  </si>
  <si>
    <t>Standards:</t>
  </si>
  <si>
    <t>Academic Calendars</t>
  </si>
  <si>
    <t>Unit Number</t>
  </si>
  <si>
    <t>Unit Title</t>
  </si>
  <si>
    <t>Number of Core Instructional Days</t>
  </si>
  <si>
    <t>Number of Success/Flex Days</t>
  </si>
  <si>
    <t>Number of Assessment Days</t>
  </si>
  <si>
    <t>Recommended total number of class periods</t>
  </si>
  <si>
    <t>Summative Assessment</t>
  </si>
  <si>
    <r>
      <rPr>
        <b/>
        <sz val="12"/>
        <rFont val="Arial"/>
        <family val="2"/>
      </rPr>
      <t>Scanning Deadline</t>
    </r>
    <r>
      <rPr>
        <b/>
        <sz val="11"/>
        <rFont val="Arial"/>
        <family val="2"/>
      </rPr>
      <t xml:space="preserve">
</t>
    </r>
    <r>
      <rPr>
        <sz val="8"/>
        <rFont val="Arial"/>
        <family val="2"/>
      </rPr>
      <t>The last day student data will be incorporated for district-wide analysis.</t>
    </r>
  </si>
  <si>
    <t>To be completed by teacher</t>
  </si>
  <si>
    <t>Unit Start Date</t>
  </si>
  <si>
    <t>Unit End Date</t>
  </si>
  <si>
    <r>
      <t xml:space="preserve">Assessment Date
</t>
    </r>
    <r>
      <rPr>
        <i/>
        <sz val="8"/>
        <color rgb="FFFF0000"/>
        <rFont val="Arial Narrow"/>
        <family val="2"/>
      </rPr>
      <t>Auto-graded exams</t>
    </r>
    <r>
      <rPr>
        <sz val="8"/>
        <color rgb="FFFF0000"/>
        <rFont val="Arial Narrow"/>
        <family val="2"/>
      </rPr>
      <t>: by the scanning deadline</t>
    </r>
    <r>
      <rPr>
        <sz val="8"/>
        <rFont val="Arial Narrow"/>
        <family val="2"/>
      </rPr>
      <t xml:space="preserve">
</t>
    </r>
    <r>
      <rPr>
        <i/>
        <sz val="8"/>
        <rFont val="Arial Narrow"/>
        <family val="2"/>
      </rPr>
      <t>Exams with short constructed responses</t>
    </r>
    <r>
      <rPr>
        <sz val="8"/>
        <rFont val="Arial Narrow"/>
        <family val="2"/>
      </rPr>
      <t xml:space="preserve">: at least 3 days prior to scanning deadline
</t>
    </r>
    <r>
      <rPr>
        <i/>
        <sz val="8"/>
        <color rgb="FFFF0000"/>
        <rFont val="Arial Narrow"/>
        <family val="2"/>
      </rPr>
      <t>Exams with extended constructed responses</t>
    </r>
    <r>
      <rPr>
        <sz val="8"/>
        <color rgb="FFFF0000"/>
        <rFont val="Arial Narrow"/>
        <family val="2"/>
      </rPr>
      <t>: at least 5 days prior to scanning deadline</t>
    </r>
  </si>
  <si>
    <t>FALL SEMESTER</t>
  </si>
  <si>
    <t>SPRING SEMESTER</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</si>
  <si>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</si>
  <si>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</si>
  <si>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</si>
  <si>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</si>
  <si>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</si>
  <si>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</si>
  <si>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</si>
  <si>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</si>
  <si>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</si>
  <si>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</si>
  <si>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</si>
  <si>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</si>
  <si>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</si>
  <si>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</si>
  <si>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</si>
  <si>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</si>
  <si>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</si>
  <si>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</si>
  <si>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</si>
  <si>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</si>
  <si>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</si>
  <si>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</si>
  <si>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</si>
  <si>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</si>
  <si>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</si>
  <si>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</si>
  <si>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</si>
  <si>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</si>
  <si>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</si>
  <si>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</si>
  <si>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</si>
  <si>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</si>
  <si>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</si>
  <si>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</si>
  <si>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</si>
  <si>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</si>
  <si>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</si>
  <si>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</si>
  <si>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</si>
  <si>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</si>
  <si>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</si>
  <si>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</si>
  <si>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</si>
  <si>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</si>
  <si>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</si>
  <si>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</si>
  <si>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</si>
  <si>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</si>
  <si>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</si>
  <si>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</si>
  <si>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Equilibrium</t>
  </si>
  <si>
    <t>Electrochemistry</t>
  </si>
  <si>
    <t>Intermolecular Forces</t>
  </si>
  <si>
    <t>Success Unit</t>
  </si>
  <si>
    <t>N/A</t>
  </si>
  <si>
    <t>Enduring Understandings</t>
  </si>
  <si>
    <t>Stoichiometry</t>
  </si>
  <si>
    <t>2024-2025
AP Chemistry | Texas
Scope &amp; Sequence</t>
  </si>
  <si>
    <t>https://apcentral.collegeboard.org/courses/ap-chemistry/updates-2024-25</t>
  </si>
  <si>
    <t>The AP Chemistry course provides students with a college-level foundation to support future advanced coursework in chemistry. Students cultivate their understanding of chemistry through inquiry-based investigations, as they explore content such as: atomic structure, intermolecular forces and bonding, chemical reactions, kinetics, thermodynamics,and equilibrium. The AP Chemistry course is designed to be the equivalent of the general chemistry course usually taken during the first college year. Students should have successfully completed PreAP Chemistry and Algebra II BEFORE enrolling in AP Chemistry. This course requires that 25 percent of instructional time engages students in lab investigations. This includes a minimum of 16 hands-on labs (at least six of which are inquiry-based). It is recommended that students keep a lab notebook throughout.</t>
  </si>
  <si>
    <t>TX_SCI_APChemistry_F24_UE2</t>
  </si>
  <si>
    <t>TX_SCI_APChemistry_F24_UE3</t>
  </si>
  <si>
    <t>Acid/Base</t>
  </si>
  <si>
    <t>Themochemistry and Thermodynamics</t>
  </si>
  <si>
    <t>Structure and Properties</t>
  </si>
  <si>
    <t>TX_SCI_APChemistry_F24_UE4</t>
  </si>
  <si>
    <t>TX_SCI_APChemistry_S25_UE6</t>
  </si>
  <si>
    <t>TX_SCI_APChemistry_S25_UE7</t>
  </si>
  <si>
    <t>TX_SCI_APChemistry_S25_UE8</t>
  </si>
  <si>
    <t>6.1.A Explain the relationship between experimental observations and energy changes associated with a chemical or physical transformation.
6.2.A Represent a chemical or physical transformation with an energy diagram.
6.3.A Explain the relationship between the transfer of thermal energy and molecular collisions. 
6.4.A Explain the relationship between the macroscopic properties of a sample of gas or mixture of gases using the ideal gas law. 
6.5.A Explain changes in the heat q absorbed or released by a system undergoing a phase transition based on the amount of the substance in moles and the molar enthalpy of the phase transition. 
6.6.A Explain the relationship among non-ideal behaviors  of gases, interparticle forces, and/or volumes. 
6.7.A Calculate the enthalpy change of a reaction based on the average bond energies of bonds broken and formed in the reaction.
6.8.A Calculate the enthalpy change for a chemical or physical process based on the standard enthalpies of formation.
6.9.A Explain the results of a separation experiment based on intermolecular interactions.
6.9.B Explain the results of a separation experiment based on intermolecular interactions.
9.1.A Identify the sign and relative magnitude of  the entropy change  associated with chemical or physical processes.  
9.2.A Calculate the standard entropy change for a chemical or physical process based on the absolute entropies (standard molar entropies) of the species involved in the process. 
9.3.A Explain whether a physical or chemical process is thermodynamically favored based on an evaluation of ΔG°.</t>
  </si>
  <si>
    <t>6.1 Endothermic and Exothermic Processes
6.2 Energy Diagrams
6.3 Heat Transfer and Thermal Equilibrium
6.4 Heat Capacity and Calorimetry
6.5 Energy of Phase Changes
6.6 Introduction to Enthalpy of Reaction
6.7 Bond Enthalpies
6.8 Enthalpy of Formation
6.9 Hess's Law
9.1 Introduction to Entropy
9.2 Absolute Entropy and Entropy Change
9.3 Gibbs Free Energy and Thermodynamic Favorability</t>
  </si>
  <si>
    <t xml:space="preserve">
1.4 Composition of Mixtures
3.7 Solutions and Mixtures
3.13 Beer Lambert Law
4.4 Physical and Chemical Changes
4.1 Introduction for Reactions
4.2 Net Ionic Equations
4.3 Representations of Reactions
4.5 Stoichiometry</t>
  </si>
  <si>
    <t xml:space="preserve">1.4.A Explain the quantitative relationship between the elemental composition by mass and the composition of substances in a mixture. 
3.7.A Calculate the number of solute particles, volume, or molarity of solutions
3.13.A Explain the amount of light absorbed by a solution of molecules or ions in relationship to the concentration, path length, and molar absorptivity.
4.4.A Explain the relationship between macroscopic characteristics and bond interactions for:
i. Chemical processes. 
ii. Physical processes.
4.1.A Identify evidence of chemical and physical changes in matter. 
4.2.A Represent changes in matter with a balanced chemical or net ionic equation: 
i. For physical changes. 
ii. For given information about the identity of the reactants and/or product. 
iii. For ions in a given chemical reaction. 
4.3.A Represent a given chemical reaction or physical process with a consistent particulate model. 
4.5.A Explain changes in the amounts of reactants and products based on the balanced reaction equation for a chemical process. </t>
  </si>
  <si>
    <t>7.1.A Explain the relationship between the occurrence of a reversible chemical or physical process, and the establishment of equilibrium, to experimental observations.  
7.2.A Explain the relationship between the direction in which a reversible reaction proceeds and the relative rates of the forward and reverse reactions. 
7.3.A Represent the reaction quotient Qc or Qp , for a reversible reaction, and the corresponding equilibrium expressions Kc = Qc or Kp = Qp.
7.4.A Calculate Kc or Kp based on experimental observations of concentrations or pressures at equilibrium. 
7.5.A Explain the relationship between very large or very small values of K and the relative concentrations of chemical species at equilibrium. 
7.6.A Represent a multistep process with an overall equilibrium expression, using the constituent K expressions for each individual reaction. 
7.7.A Identify the concentrations or partial pressures of chemical species at equilibrium based on the initial conditions and the equilibrium constant.
7.8.A Represent a system undergoing a reversible reaction with a particulate model.
7.9.A Identify the response of a system at equilibrium to an external stress, using Le Châtelier's principle.
7.10.A Explain the relationships between Q, K, and the direction in which a reversible reaction will proceed to reach equilibrium.
7.11.A Calculate the solubility of a salt based on the value of K sp for the salt. 
7.12.A Identify the solubility of a salt, and/or the value of Ksp for the salt, based on the concentration of a common ion already present in solution.</t>
  </si>
  <si>
    <t>7.1 Introduction to Equilibrium
7.2 Direction of Reversible Reactions
7.3 Reaction Quotient and Equilibrium Constant
7.4 Calculating the Equilibrium Constant
7.5 Magnitude of the Equilibrium Constant
7.6 Properties of the Equilibrium Constant
7.7 Calculating Equilibrium Concentrations
7.8 Representations of Equilibrium
7.9 Introduction to Le Chatlier's Principle
7.10 Reaction Quotient and Le Chatlier's Principle 
7.11 Introduction to Solubility Equilibria
7.12 Common-Ion Effect
9.4 Thermodynamic and Kinetic Control
9.5 Free Energy and Equilibrium
9.6 Free Energy of Dissolution</t>
  </si>
  <si>
    <t>8.1 Introduction to Acids and Bases
8.2 pH and pOH of Strong Acids and Bases
4.6 Introduction to Titration
4.8 Introduction to Acid-Base Reactions
8.3 Weak Acid and Base Equilibria
8.4 Acid-Base Reactions and Buffers
8.5 Acid-Base Titrations
8.6 Molecular Structure of Acids and Bases
8.7 pH and pKa
8.8 Properties of Buffers
8.9 Henderson-Hasselbalch Equation
8.10 Buffer Capacity
8.11 pH and Solubility</t>
  </si>
  <si>
    <t xml:space="preserve">8.1.A Calculate the values of pH and pOH, based on K w and the concentration of all species present in a neutral solution of water.  
8.2.A Calculate pH and pOH based on concentrations of all species in a solution of a strong acid or a strong base. 
4.6.A Identify the equivalence point in a titration based on the amounts of the titrant and analyte, assuming the titration reaction goes  to completion. 
4.8.A Identify species as BrønstedLowry acids, bases, and/or conjugate acid-base pairs,  based on proton-transfer  involving those species.
8.3.A Explain the relationship among pH, pOH, and concentrations of all species in a solution of a monoprotic weak acid or weak base. 
8.4.A Explain the relationship among the concentrations of major species in a mixture of weak and strong acids and bases. 
8.5.A Explain the results from the titration of a mono- or  polyprotic acid or base solution, in relation to the properties of the solution and its components. 
8.6.A Explain the relationship between the strength of an acid or base and the structure of the molecule of ion. 
8.7.A Explain the relationship between the predominant form of a weak acid or base in solution at a given pH and the pKa of the conjugate acid or the pKb of the conjugate base.
8.8.A Explain the relationship between the ability of a buffer to stabilize pH and the reactions that occur when an acid or a base is added to a buffered solution.
8.9.A Identify the pH of a buffer solution based on the identity and concentrations of the conjugate acid-base pair  used to create the buffer.
8.10.A Explain the relationship between the buffer capacity of a solution and the relative concentrations of the conjugate acid and conjugate base components of the solution.
8.11.A Identify the qualitative effect of changes in pH on the solubility of a salt. </t>
  </si>
  <si>
    <t>1.1 Moles and Molar Mass
1.2 Mass Spectroscopy of Elements
1.3 Elemental Composition of Pure Substances
1.5 Atomic Structure and Electron Configuration
2.1 Types of Chemical Bonds
2.3 Structure of Ionic Solids
2.4 Structure of Metals and Alloys
2.2 Intramolecular Force and Potential Energy
2.5 Lewis Diagrams
2.6 Resonance and Formal Charge
2.7 VSEPR and Bond Hybridization</t>
  </si>
  <si>
    <t>1.1.A Calculate quantities of a substance or its relative number of particles using dimensional analysis and the mole concept. 
1.2.A Explain the quantitative relationship between the mass spectrum of an element and the masses of the element’s isotopes. 
1.3.A Explain the quantitative relationship between the elemental composition by mass and the empirical formula of a pure substance. 
1.5.A Represent the ground-state  electron configuration of an  atom of an element or its ions using the Aufbau principle. 
2.1.A Explain the relationship between the type of bonding and the properties of the elements participating in the bond. 
2.3.A Represent an ionic solid with a particulate model that is consistent with Coulomb’s law and the properties of the constituent ions.
2.4.A Represent a metallic solid and/or alloy using a model to show essential characteristics of the structure and interactions present in the substance.
2.5.A Represent a molecule with a Lewis diagram.
2.6.A Represent a molecule with a Lewis diagram that accounts for resonance between equivalent structures or that uses formal charge to select between nonequivalent structures.
2.7.A Based on the relationship between Lewis diagrams, VSEPR theory, bond orders, and bond polarities:
i. Explain structural properties of molecules. 
ii. Explain electron properties of molecules.</t>
  </si>
  <si>
    <t xml:space="preserve">1.6 Photoelectron Spectroscopy
1.7 Periodic Trends
1.8 Valence Electrons and Ionic Compounds
4.9 Oxidation-Reduction (Redox) Reactions
4.7 Types of Reactions
9.7 Coupled Reactions
9.8 Galvanic (Voltaic) and Electrolytic Cells
9.9 Cell Potential and Free Energy
9.10 Cell Potential Under Nonstandard Conditions
9.11 Electrolysis and Faraday's Law
</t>
  </si>
  <si>
    <t>1.6.A Explain the relationship between the photoelectron spectrum of an atom or ion and: 
i.  The ground-state electron  configuration of the  species. 
ii. The interactions between the electrons  and the nucleus. 
1.7.A Explain the relationship between trends in atomic properties of elements and electronic structure and periodicity.
1.8.A Explain the relationship between trends in the reactivity of elements and periodicity.
4.9.A Represent a balanced redox reaction equation using half-reactions.
4.7.A Identify a reaction as acid-base, oxidation-reduction, or precipitation.
9.7.A Explain the relationship between external sources of energy or coupled reactions and their ability to drive thermodynamically unfavorable processes.
9.8.A Explain the relationship between external sources of energy or coupled reactions and their ability to drive thermodynamically unfavorable processes.
9.9.A Explain whether an electrochemical cell is thermodynamically favored, based on its standard cell potential and the constituent half-reactions within the cell. .
9.10.A Explain the relationship between deviations from standard cell conditions and changes in the cell potential.
9.11.A Calculate the amount of charge flow based on  changes in the amounts of reactants and products in an electrochemical cell.</t>
  </si>
  <si>
    <t>The number of success days will vary by region, but ten planned days are guaranteed minimum in the scope and sequence.</t>
  </si>
  <si>
    <t>3.1 Intermolecular Forces
3.2 Properties of Solids
3.3 Solids, Liquids, and Gases
3.5 Kinetic Molecular Theory
3.6 Deviation from Ideal Gas Law
3.8 Representations of Solutions (IMFs)
3.9 Separation of Solutions and Mixtures Chromatography
3.11 Spectroscopy and the Electromagnetic Spectrum
3.12 Photoelectric Effect</t>
  </si>
  <si>
    <t xml:space="preserve">3.1.A Explain the relationship between the chemical structures of molecules and the relative strength of their intermolecular forces when:
 i. The molecules are of the same chemical species. 
ii. The molecules are of two different chemical species.  
3.2.A Explain the relationship among the macroscopic properties of a substance, the particulate-level structure  of the substance, and the interactions between these particles. 
3.3.A Represent the differences  between solid, liquid, and gas phases using a particulatelevel model. 
3.5.A Explain the relationship between the motion of particles and the macroscopic properties of gases with:
i. The kinetic molecular theory (KMT). 
ii. A particulate model. 
iii. A graphical representation. 
3.6.A Explain the relationship among non-ideal behaviors  of gases, interparticle forces, and/or volumes. 
3.8.A Using particulate models for mixtures: 
i. Represent interactions between components.
ii. Represent concentrations of components.
3.9.A Explain the results of a separation experiment based on intermolecular interactions.
3.11.A Explain the relationship between a region of the electromagnetic spectrum and the types of molecular or electronic transitions associated with that region. 
3.12.A Explain the properties of an absorbed or emitted photon in relationship to an electronic transition in an atom or molecule.
</t>
  </si>
  <si>
    <t xml:space="preserve">5.1.A Explain the relationship between the rate of a chemical reaction and experimental parameters.
5.2.A Represent experimental data with a consistent rate law expression. 
5.3.A Identify the rate law expression of a chemical reaction using data that show how the concentrations of reaction species change over time. 
5.4.A Represent an elementary reaction as a rate law expression using stoichiometry. 
5.5.A Explain the relationship between the rate of an elementary reaction and the frequency, energy, and orientation of  particle collisions. 
5.6.A Represent the activation energy and overall energy change in an elementary reaction using a reaction.
5.7.A Identify the components of a reaction mechanism.
5.8.A Identify the rate law for a reaction from a mechanism in which the first step is rate limiting.
5.9.A Identify the rate law for a reaction from a mechanism in which the first step is not rate limiting.
5.10.A Represent the activation energy and overall energy change in a multistep reaction with a reaction energy profile.
5.11.A Explain the relationship between the effect of  a catalyst on a reaction and changes in the  reaction mechanism. </t>
  </si>
  <si>
    <t>5.1 Reaction Rates
5.2 Introduction to Rate Law
5.3 Concentration Changes Over Time
5.4 Elementary Reactions
5.5 Collision Model
5.6 Reaction Energy Profile
5.7 Introduction to Reaction Mechanisms
5.8 Reaction Mechanism and Rate Law
5.9 Steady-State Approximation
5.10 Multistep Reaction Energy Profile
5.11 Catalysis</t>
  </si>
  <si>
    <t>NO REQUIRED ASSESSMENT
Unit 5 material assessed in the Semester Exam</t>
  </si>
  <si>
    <t>Kinetics</t>
  </si>
  <si>
    <t>Number of Review Days</t>
  </si>
  <si>
    <t>TX_SCI_APChemistry_F25_UE1</t>
  </si>
  <si>
    <t>AP Exam Window: 5/4/2026 - 5/15/2026</t>
  </si>
  <si>
    <t>Topics in this Unit</t>
  </si>
  <si>
    <t>Semester Exam Window: | Scanning Deadline: 12/15-19/2025 | Scanning Deadline: 1/9/2026</t>
  </si>
  <si>
    <t>Mock Exam Window: 3/23 - 4/3 2026 | Scanning Deadline: 4/10/2026</t>
  </si>
  <si>
    <t>Required Lab Experimental Evidence Review
AP Chemistry Graph Analysis Review
TSNF Quizzes
Write This Not That
Review Binders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</si>
</sst>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rgb="FF000000"/>
      <name val="Arial"/>
    </font>
    <font>
      <b/>
      <sz val="12"/>
      <name val="Arial"/>
      <family val="2"/>
    </font>
    <font>
      <sz val="10"/>
      <name val="Arial"/>
      <family val="2"/>
    </font>
    <font>
      <b/>
      <sz val="10"/>
      <name val="Arial"/>
      <family val="2"/>
    </font>
    <font>
      <i/>
      <sz val="10"/>
      <name val="Arial"/>
      <family val="2"/>
    </font>
    <font>
      <b/>
      <sz val="10"/>
      <name val="arial,sans,sans-serif"/>
    </font>
    <font>
      <b/>
      <sz val="10"/>
      <color rgb="FF000000"/>
      <name val="Arial"/>
      <family val="2"/>
    </font>
    <font>
      <sz val="10"/>
      <name val="Arial"/>
      <family val="2"/>
    </font>
    <font>
      <i/>
      <sz val="10"/>
      <name val="Arial"/>
      <family val="2"/>
    </font>
    <font>
      <sz val="10"/>
      <color rgb="FF000000"/>
      <name val="Arial"/>
      <family val="2"/>
    </font>
    <font>
      <b/>
      <sz val="20"/>
      <color theme="0"/>
      <name val="arial,sans,sans-serif"/>
    </font>
    <font>
      <sz val="20"/>
      <color theme="0"/>
      <name val="Arial"/>
      <family val="2"/>
    </font>
    <font>
      <sz val="8"/>
      <name val="Arial"/>
      <family val="2"/>
    </font>
    <font>
      <b/>
      <sz val="11"/>
      <name val="Arial"/>
      <family val="2"/>
    </font>
    <font>
      <b/>
      <sz val="11"/>
      <name val="arial,sans,sans-serif"/>
    </font>
    <font>
      <b/>
      <sz val="16"/>
      <name val="Arial"/>
      <family val="2"/>
    </font>
    <font>
      <u/>
      <sz val="10"/>
      <color theme="10"/>
      <name val="Arial"/>
      <family val="2"/>
    </font>
    <font>
      <u/>
      <sz val="18"/>
      <color theme="10"/>
      <name val="Arial"/>
      <family val="2"/>
    </font>
    <font>
      <b/>
      <sz val="20"/>
      <color theme="0"/>
      <name val="Arial"/>
      <family val="2"/>
    </font>
    <font>
      <b/>
      <sz val="18"/>
      <color rgb="FF000000"/>
      <name val="Arial"/>
      <family val="2"/>
    </font>
    <font>
      <sz val="8"/>
      <name val="Arial Narrow"/>
      <family val="2"/>
    </font>
    <font>
      <i/>
      <sz val="8"/>
      <name val="Arial Narrow"/>
      <family val="2"/>
    </font>
    <font>
      <b/>
      <sz val="12"/>
      <name val="Arial"/>
      <family val="2"/>
    </font>
    <font>
      <i/>
      <sz val="8"/>
      <color rgb="FFFF0000"/>
      <name val="Arial Narrow"/>
      <family val="2"/>
    </font>
    <font>
      <sz val="8"/>
      <color rgb="FFFF0000"/>
      <name val="Arial Narrow"/>
      <family val="2"/>
    </font>
    <font>
      <b/>
      <sz val="20"/>
      <color rgb="FF0070C0"/>
      <name val="Arial"/>
      <family val="2"/>
    </font>
    <font>
      <sz val="16"/>
      <name val="Arial"/>
      <family val="2"/>
    </font>
    <font>
      <b/>
      <sz val="14"/>
      <color rgb="FF000000"/>
      <name val="Arial"/>
      <family val="2"/>
    </font>
    <font>
      <i/>
      <sz val="12"/>
      <color rgb="FF000000"/>
      <name val="Arial"/>
      <family val="2"/>
    </font>
  </fonts>
  <fills count="27">
    <fill>
      <patternFill patternType="none"/>
    </fill>
    <fill>
      <patternFill patternType="gray125"/>
    </fill>
    <fill>
      <patternFill patternType="solid">
        <fgColor rgb="FFFFFFFF"/>
        <bgColor rgb="FFFFFFFF"/>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rgb="FF0070C0"/>
        <bgColor rgb="FFD7EA9E"/>
      </patternFill>
    </fill>
    <fill>
      <patternFill patternType="solid">
        <fgColor rgb="FF0070C0"/>
        <bgColor indexed="64"/>
      </patternFill>
    </fill>
    <fill>
      <patternFill patternType="solid">
        <fgColor theme="7"/>
        <bgColor rgb="FFB4EDEA"/>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rgb="FFFFFF00"/>
        <bgColor rgb="FFB4EDEA"/>
      </patternFill>
    </fill>
    <fill>
      <patternFill patternType="solid">
        <fgColor theme="2" tint="-0.749992370372631"/>
        <bgColor rgb="FFB4EDEA"/>
      </patternFill>
    </fill>
    <fill>
      <patternFill patternType="solid">
        <fgColor theme="1"/>
        <bgColor rgb="FFB4EDEA"/>
      </patternFill>
    </fill>
    <fill>
      <patternFill patternType="solid">
        <fgColor theme="7" tint="0.79998168889431442"/>
        <bgColor rgb="FFFFFFFF"/>
      </patternFill>
    </fill>
    <fill>
      <patternFill patternType="solid">
        <fgColor theme="9" tint="0.79998168889431442"/>
        <bgColor rgb="FFF3F3F3"/>
      </patternFill>
    </fill>
    <fill>
      <patternFill patternType="solid">
        <fgColor theme="9" tint="0.79998168889431442"/>
        <bgColor rgb="FFFFFFFF"/>
      </patternFill>
    </fill>
    <fill>
      <patternFill patternType="solid">
        <fgColor rgb="FFF0E1FF"/>
        <bgColor rgb="FFFFFFFF"/>
      </patternFill>
    </fill>
    <fill>
      <patternFill patternType="solid">
        <fgColor rgb="FFFFDDDD"/>
        <bgColor rgb="FFF3F3F3"/>
      </patternFill>
    </fill>
    <fill>
      <patternFill patternType="solid">
        <fgColor theme="7" tint="0.79998168889431442"/>
        <bgColor indexed="64"/>
      </patternFill>
    </fill>
    <fill>
      <patternFill patternType="solid">
        <fgColor theme="8" tint="0.79998168889431442"/>
        <bgColor rgb="FFF3F3F3"/>
      </patternFill>
    </fill>
    <fill>
      <patternFill patternType="solid">
        <fgColor theme="8" tint="0.79998168889431442"/>
        <bgColor rgb="FFFFFFFF"/>
      </patternFill>
    </fill>
    <fill>
      <patternFill patternType="solid">
        <fgColor rgb="FFF0E1FF"/>
        <bgColor rgb="FFF3F3F3"/>
      </patternFill>
    </fill>
  </fills>
  <borders count="9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right/>
      <top/>
      <bottom style="medium">
        <color indexed="64"/>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diagonal/>
    </border>
    <border>
      <left style="medium">
        <color indexed="64"/>
      </left>
      <right style="thin">
        <color rgb="FF000000"/>
      </right>
      <top style="thin">
        <color indexed="64"/>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medium">
        <color indexed="64"/>
      </right>
      <top style="thin">
        <color indexed="64"/>
      </top>
      <bottom/>
      <diagonal/>
    </border>
    <border>
      <left style="medium">
        <color indexed="64"/>
      </left>
      <right style="thin">
        <color rgb="FF000000"/>
      </right>
      <top style="thin">
        <color rgb="FF000000"/>
      </top>
      <bottom style="thin">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s>
  <cellStyleXfs count="2">
    <xf numFmtId="0" fontId="0" fillId="0" borderId="0"/>
    <xf numFmtId="0" fontId="16" fillId="0" borderId="0" applyNumberFormat="0" applyFill="0" applyBorder="0" applyAlignment="0" applyProtection="0"/>
  </cellStyleXfs>
  <cellXfs count="211">
    <xf numFmtId="0" fontId="0" fillId="0" borderId="0" xfId="0"/>
    <xf numFmtId="0" fontId="3" fillId="4" borderId="9" xfId="0" applyFont="1" applyFill="1" applyBorder="1" applyAlignment="1">
      <alignment horizontal="center" vertical="top" wrapText="1"/>
    </xf>
    <xf numFmtId="0" fontId="3" fillId="5" borderId="10" xfId="0" applyFont="1" applyFill="1" applyBorder="1" applyAlignment="1">
      <alignment horizontal="center"/>
    </xf>
    <xf numFmtId="0" fontId="3" fillId="6" borderId="10" xfId="0" applyFont="1" applyFill="1" applyBorder="1" applyAlignment="1">
      <alignment horizontal="center"/>
    </xf>
    <xf numFmtId="0" fontId="3" fillId="5" borderId="11" xfId="0" applyFont="1" applyFill="1" applyBorder="1" applyAlignment="1">
      <alignment horizontal="center"/>
    </xf>
    <xf numFmtId="0" fontId="3" fillId="4" borderId="12" xfId="0" applyFont="1" applyFill="1" applyBorder="1" applyAlignment="1">
      <alignment horizontal="center" vertical="top" wrapText="1"/>
    </xf>
    <xf numFmtId="0" fontId="4" fillId="6" borderId="10" xfId="0" applyFont="1" applyFill="1" applyBorder="1" applyAlignment="1">
      <alignment vertical="top" wrapText="1"/>
    </xf>
    <xf numFmtId="0" fontId="4" fillId="5" borderId="10" xfId="0" applyFont="1" applyFill="1" applyBorder="1" applyAlignment="1">
      <alignment vertical="top" wrapText="1"/>
    </xf>
    <xf numFmtId="0" fontId="4" fillId="5" borderId="11" xfId="0" applyFont="1" applyFill="1" applyBorder="1" applyAlignment="1">
      <alignment vertical="top" wrapText="1"/>
    </xf>
    <xf numFmtId="0" fontId="4" fillId="5" borderId="17" xfId="0" applyFont="1" applyFill="1" applyBorder="1" applyAlignment="1">
      <alignment vertical="top" wrapText="1"/>
    </xf>
    <xf numFmtId="0" fontId="4" fillId="6" borderId="17" xfId="0" applyFont="1" applyFill="1" applyBorder="1" applyAlignment="1">
      <alignment vertical="top" wrapText="1"/>
    </xf>
    <xf numFmtId="0" fontId="4" fillId="5" borderId="18" xfId="0" applyFont="1" applyFill="1" applyBorder="1" applyAlignment="1">
      <alignment vertical="top" wrapText="1"/>
    </xf>
    <xf numFmtId="0" fontId="4" fillId="5" borderId="17" xfId="0" applyFont="1" applyFill="1" applyBorder="1" applyAlignment="1">
      <alignment horizontal="left" vertical="top" wrapText="1"/>
    </xf>
    <xf numFmtId="0" fontId="4" fillId="5" borderId="14" xfId="0" applyFont="1" applyFill="1" applyBorder="1" applyAlignment="1">
      <alignment horizontal="left" vertical="top" wrapText="1"/>
    </xf>
    <xf numFmtId="0" fontId="3" fillId="4" borderId="6" xfId="0" applyFont="1" applyFill="1" applyBorder="1" applyAlignment="1">
      <alignment horizontal="center" vertical="top" wrapText="1"/>
    </xf>
    <xf numFmtId="0" fontId="2" fillId="5" borderId="13" xfId="0" applyFont="1" applyFill="1" applyBorder="1" applyAlignment="1">
      <alignment horizontal="center"/>
    </xf>
    <xf numFmtId="0" fontId="2" fillId="6" borderId="13" xfId="0" applyFont="1" applyFill="1" applyBorder="1" applyAlignment="1">
      <alignment horizontal="center"/>
    </xf>
    <xf numFmtId="0" fontId="2" fillId="5" borderId="14" xfId="0" applyFont="1" applyFill="1" applyBorder="1" applyAlignment="1">
      <alignment horizontal="center"/>
    </xf>
    <xf numFmtId="0" fontId="2" fillId="5" borderId="10" xfId="0" applyFont="1" applyFill="1" applyBorder="1" applyAlignment="1">
      <alignment horizontal="left"/>
    </xf>
    <xf numFmtId="0" fontId="2" fillId="6" borderId="10" xfId="0" applyFont="1" applyFill="1" applyBorder="1" applyAlignment="1">
      <alignment horizontal="left"/>
    </xf>
    <xf numFmtId="0" fontId="2" fillId="5" borderId="11" xfId="0" applyFont="1" applyFill="1" applyBorder="1" applyAlignment="1">
      <alignment horizontal="left"/>
    </xf>
    <xf numFmtId="0" fontId="2" fillId="5" borderId="17" xfId="0" applyFont="1" applyFill="1" applyBorder="1" applyAlignment="1">
      <alignment horizontal="left"/>
    </xf>
    <xf numFmtId="0" fontId="2" fillId="6" borderId="17" xfId="0" applyFont="1" applyFill="1" applyBorder="1" applyAlignment="1">
      <alignment horizontal="left"/>
    </xf>
    <xf numFmtId="0" fontId="2" fillId="6" borderId="17" xfId="0" applyFont="1" applyFill="1" applyBorder="1"/>
    <xf numFmtId="0" fontId="2" fillId="5" borderId="18" xfId="0" applyFont="1" applyFill="1" applyBorder="1"/>
    <xf numFmtId="0" fontId="2" fillId="5" borderId="17" xfId="0" applyFont="1" applyFill="1" applyBorder="1"/>
    <xf numFmtId="0" fontId="2" fillId="5" borderId="13" xfId="0" applyFont="1" applyFill="1" applyBorder="1"/>
    <xf numFmtId="0" fontId="2" fillId="6" borderId="13" xfId="0" applyFont="1" applyFill="1" applyBorder="1"/>
    <xf numFmtId="0" fontId="2" fillId="5" borderId="14" xfId="0" applyFont="1" applyFill="1" applyBorder="1"/>
    <xf numFmtId="0" fontId="2" fillId="5" borderId="10" xfId="0" applyFont="1" applyFill="1" applyBorder="1" applyAlignment="1">
      <alignment vertical="top" wrapText="1"/>
    </xf>
    <xf numFmtId="0" fontId="2" fillId="5" borderId="17" xfId="0" applyFont="1" applyFill="1" applyBorder="1" applyAlignment="1">
      <alignment vertical="top" wrapText="1"/>
    </xf>
    <xf numFmtId="0" fontId="2" fillId="6" borderId="17" xfId="0" applyFont="1" applyFill="1" applyBorder="1" applyAlignment="1">
      <alignment vertical="top" wrapText="1"/>
    </xf>
    <xf numFmtId="0" fontId="2" fillId="5" borderId="13" xfId="0" applyFont="1" applyFill="1" applyBorder="1" applyAlignment="1">
      <alignment vertical="top" wrapText="1"/>
    </xf>
    <xf numFmtId="0" fontId="2" fillId="6" borderId="13" xfId="0" applyFont="1" applyFill="1" applyBorder="1" applyAlignment="1">
      <alignment vertical="top" wrapText="1"/>
    </xf>
    <xf numFmtId="0" fontId="2" fillId="5" borderId="19" xfId="0" applyFont="1" applyFill="1" applyBorder="1" applyAlignment="1">
      <alignment vertical="top" wrapText="1"/>
    </xf>
    <xf numFmtId="0" fontId="2" fillId="6" borderId="19" xfId="0" applyFont="1" applyFill="1" applyBorder="1" applyAlignment="1">
      <alignment vertical="top" wrapText="1"/>
    </xf>
    <xf numFmtId="0" fontId="2" fillId="5" borderId="8" xfId="0" applyFont="1" applyFill="1" applyBorder="1" applyAlignment="1">
      <alignment vertical="top" wrapText="1"/>
    </xf>
    <xf numFmtId="0" fontId="2" fillId="5" borderId="19" xfId="0" applyFont="1" applyFill="1" applyBorder="1" applyAlignment="1">
      <alignment vertical="top"/>
    </xf>
    <xf numFmtId="0" fontId="2" fillId="6" borderId="19" xfId="0" applyFont="1" applyFill="1" applyBorder="1" applyAlignment="1">
      <alignment vertical="top"/>
    </xf>
    <xf numFmtId="0" fontId="2" fillId="5" borderId="8" xfId="0" applyFont="1" applyFill="1" applyBorder="1" applyAlignment="1">
      <alignment vertical="top"/>
    </xf>
    <xf numFmtId="0" fontId="9" fillId="0" borderId="0" xfId="0" applyFont="1"/>
    <xf numFmtId="0" fontId="6" fillId="2" borderId="28" xfId="0" applyFont="1" applyFill="1" applyBorder="1" applyAlignment="1">
      <alignment vertical="center" wrapText="1"/>
    </xf>
    <xf numFmtId="0" fontId="13" fillId="9" borderId="46" xfId="0" applyFont="1" applyFill="1" applyBorder="1" applyAlignment="1">
      <alignment horizontal="center" vertical="center" wrapText="1"/>
    </xf>
    <xf numFmtId="0" fontId="13" fillId="9" borderId="47" xfId="0" applyFont="1" applyFill="1" applyBorder="1" applyAlignment="1">
      <alignment horizontal="center" vertical="center" wrapText="1"/>
    </xf>
    <xf numFmtId="0" fontId="13" fillId="9" borderId="48" xfId="0" applyFont="1" applyFill="1" applyBorder="1" applyAlignment="1">
      <alignment horizontal="center" vertical="center" wrapText="1"/>
    </xf>
    <xf numFmtId="0" fontId="0" fillId="0" borderId="0" xfId="0" applyAlignment="1">
      <alignment wrapText="1"/>
    </xf>
    <xf numFmtId="0" fontId="15" fillId="22" borderId="56"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6" fillId="22" borderId="62" xfId="0" applyFont="1" applyFill="1" applyBorder="1" applyAlignment="1">
      <alignment horizontal="center" vertical="center" wrapText="1"/>
    </xf>
    <xf numFmtId="0" fontId="26" fillId="22"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14" fontId="7" fillId="22" borderId="35" xfId="0" applyNumberFormat="1" applyFont="1" applyFill="1" applyBorder="1" applyAlignment="1">
      <alignment horizontal="center" vertical="center" wrapText="1"/>
    </xf>
    <xf numFmtId="0" fontId="6" fillId="2" borderId="73" xfId="0" applyFont="1" applyFill="1" applyBorder="1" applyAlignment="1">
      <alignment vertical="center" wrapText="1"/>
    </xf>
    <xf numFmtId="0" fontId="8" fillId="22" borderId="34"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8" fillId="22" borderId="35" xfId="0" applyFont="1" applyFill="1" applyBorder="1" applyAlignment="1">
      <alignment horizontal="center" vertical="center" wrapText="1"/>
    </xf>
    <xf numFmtId="0" fontId="2" fillId="22" borderId="35" xfId="0" applyFont="1" applyFill="1" applyBorder="1" applyAlignment="1">
      <alignment horizontal="left" vertical="center" wrapText="1"/>
    </xf>
    <xf numFmtId="0" fontId="2" fillId="22" borderId="20" xfId="0" applyFont="1" applyFill="1" applyBorder="1" applyAlignment="1">
      <alignment horizontal="center" vertical="center" wrapText="1"/>
    </xf>
    <xf numFmtId="0" fontId="0" fillId="0" borderId="0" xfId="0" applyAlignment="1">
      <alignment horizontal="center" wrapText="1"/>
    </xf>
    <xf numFmtId="0" fontId="15" fillId="19" borderId="64" xfId="0" applyFont="1" applyFill="1" applyBorder="1" applyAlignment="1">
      <alignment horizontal="center" vertical="center" wrapText="1"/>
    </xf>
    <xf numFmtId="0" fontId="27" fillId="19" borderId="60" xfId="0" applyFont="1" applyFill="1" applyBorder="1" applyAlignment="1">
      <alignment horizontal="center" vertical="center" wrapText="1"/>
    </xf>
    <xf numFmtId="0" fontId="25" fillId="20" borderId="23" xfId="0" applyFont="1" applyFill="1" applyBorder="1" applyAlignment="1">
      <alignment horizontal="center" vertical="center" wrapText="1"/>
    </xf>
    <xf numFmtId="0" fontId="2" fillId="22" borderId="45" xfId="0" applyFont="1" applyFill="1" applyBorder="1" applyAlignment="1">
      <alignment horizontal="left" vertical="center" wrapText="1"/>
    </xf>
    <xf numFmtId="0" fontId="13" fillId="11" borderId="24" xfId="0" applyFont="1" applyFill="1" applyBorder="1" applyAlignment="1">
      <alignment horizontal="center" vertical="center" wrapText="1"/>
    </xf>
    <xf numFmtId="0" fontId="22" fillId="15" borderId="51" xfId="0" applyFont="1" applyFill="1" applyBorder="1" applyAlignment="1">
      <alignment horizontal="center" vertical="center" wrapText="1"/>
    </xf>
    <xf numFmtId="0" fontId="22" fillId="15" borderId="52" xfId="0"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22" fillId="11" borderId="28" xfId="0" applyFont="1" applyFill="1" applyBorder="1" applyAlignment="1">
      <alignment horizontal="center" vertical="center" wrapText="1"/>
    </xf>
    <xf numFmtId="0" fontId="10" fillId="7" borderId="71" xfId="0" applyFont="1" applyFill="1" applyBorder="1" applyAlignment="1">
      <alignment horizontal="center" vertical="center" wrapText="1"/>
    </xf>
    <xf numFmtId="0" fontId="11" fillId="8" borderId="30" xfId="0" applyFont="1" applyFill="1" applyBorder="1"/>
    <xf numFmtId="0" fontId="11" fillId="8" borderId="31" xfId="0" applyFont="1" applyFill="1" applyBorder="1"/>
    <xf numFmtId="0" fontId="19" fillId="10" borderId="34" xfId="0" applyFont="1" applyFill="1" applyBorder="1" applyAlignment="1">
      <alignment horizontal="right" vertical="center" wrapText="1"/>
    </xf>
    <xf numFmtId="0" fontId="19" fillId="10" borderId="20" xfId="0" applyFont="1" applyFill="1" applyBorder="1" applyAlignment="1">
      <alignment horizontal="right" vertical="center" wrapText="1"/>
    </xf>
    <xf numFmtId="0" fontId="19" fillId="2" borderId="34" xfId="0" applyFont="1" applyFill="1" applyBorder="1" applyAlignment="1">
      <alignment horizontal="right" vertical="center" wrapText="1"/>
    </xf>
    <xf numFmtId="0" fontId="19" fillId="2" borderId="20" xfId="0" applyFont="1" applyFill="1" applyBorder="1" applyAlignment="1">
      <alignment horizontal="right" vertical="center" wrapText="1"/>
    </xf>
    <xf numFmtId="0" fontId="17" fillId="2" borderId="29" xfId="1" applyFont="1" applyFill="1" applyBorder="1" applyAlignment="1">
      <alignment horizontal="center" vertical="center" wrapText="1"/>
    </xf>
    <xf numFmtId="0" fontId="16" fillId="2" borderId="27" xfId="1" applyFill="1" applyBorder="1" applyAlignment="1">
      <alignment horizontal="center" vertical="center" wrapText="1"/>
    </xf>
    <xf numFmtId="0" fontId="16" fillId="2" borderId="26" xfId="1" applyFill="1" applyBorder="1" applyAlignment="1">
      <alignment horizontal="center" vertical="center" wrapText="1"/>
    </xf>
    <xf numFmtId="0" fontId="16" fillId="2" borderId="81" xfId="1" applyFill="1" applyBorder="1" applyAlignment="1">
      <alignment horizontal="center" vertical="center" wrapText="1"/>
    </xf>
    <xf numFmtId="0" fontId="2" fillId="12" borderId="24" xfId="0" applyFont="1" applyFill="1" applyBorder="1" applyAlignment="1">
      <alignment horizontal="left" vertical="center" wrapText="1"/>
    </xf>
    <xf numFmtId="0" fontId="2" fillId="12" borderId="25" xfId="0" applyFont="1" applyFill="1" applyBorder="1" applyAlignment="1">
      <alignment horizontal="left" vertical="center" wrapText="1"/>
    </xf>
    <xf numFmtId="0" fontId="2" fillId="12" borderId="72" xfId="0" applyFont="1" applyFill="1" applyBorder="1" applyAlignment="1">
      <alignment horizontal="left" vertical="center" wrapText="1"/>
    </xf>
    <xf numFmtId="0" fontId="18" fillId="17" borderId="77" xfId="0" applyFont="1" applyFill="1" applyBorder="1" applyAlignment="1">
      <alignment horizontal="center" vertical="center" wrapText="1"/>
    </xf>
    <xf numFmtId="0" fontId="18" fillId="17" borderId="53" xfId="0" applyFont="1" applyFill="1" applyBorder="1" applyAlignment="1">
      <alignment horizontal="center" vertical="center" wrapText="1"/>
    </xf>
    <xf numFmtId="0" fontId="18" fillId="17" borderId="78" xfId="0" applyFont="1" applyFill="1" applyBorder="1" applyAlignment="1">
      <alignment horizontal="center" vertical="center" wrapText="1"/>
    </xf>
    <xf numFmtId="0" fontId="18" fillId="17" borderId="75" xfId="0" applyFont="1" applyFill="1" applyBorder="1" applyAlignment="1">
      <alignment horizontal="center" vertical="center" wrapText="1"/>
    </xf>
    <xf numFmtId="0" fontId="18" fillId="17" borderId="0" xfId="0" applyFont="1" applyFill="1" applyAlignment="1">
      <alignment horizontal="center" vertical="center" wrapText="1"/>
    </xf>
    <xf numFmtId="0" fontId="18" fillId="17" borderId="76" xfId="0" applyFont="1" applyFill="1" applyBorder="1" applyAlignment="1">
      <alignment horizontal="center" vertical="center" wrapText="1"/>
    </xf>
    <xf numFmtId="0" fontId="18" fillId="14" borderId="75" xfId="0" applyFont="1" applyFill="1" applyBorder="1" applyAlignment="1">
      <alignment horizontal="center" vertical="center" wrapText="1"/>
    </xf>
    <xf numFmtId="0" fontId="18" fillId="14" borderId="0" xfId="0" applyFont="1" applyFill="1" applyAlignment="1">
      <alignment horizontal="center" vertical="center" wrapText="1"/>
    </xf>
    <xf numFmtId="0" fontId="18" fillId="14" borderId="76" xfId="0" applyFont="1" applyFill="1" applyBorder="1" applyAlignment="1">
      <alignment horizontal="center" vertical="center" wrapText="1"/>
    </xf>
    <xf numFmtId="0" fontId="13" fillId="11" borderId="49" xfId="0" applyFont="1" applyFill="1" applyBorder="1" applyAlignment="1">
      <alignment horizontal="center" vertical="center" wrapText="1"/>
    </xf>
    <xf numFmtId="0" fontId="13" fillId="11" borderId="50" xfId="0" applyFont="1" applyFill="1" applyBorder="1" applyAlignment="1">
      <alignment horizontal="center" vertical="center" wrapText="1"/>
    </xf>
    <xf numFmtId="0" fontId="28" fillId="13" borderId="30" xfId="0" applyFont="1" applyFill="1" applyBorder="1" applyAlignment="1">
      <alignment horizontal="center" vertical="center" wrapText="1"/>
    </xf>
    <xf numFmtId="0" fontId="28" fillId="13" borderId="31" xfId="0" applyFont="1" applyFill="1" applyBorder="1" applyAlignment="1">
      <alignment horizontal="center" vertical="center" wrapText="1"/>
    </xf>
    <xf numFmtId="0" fontId="13" fillId="11" borderId="34"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4" fillId="11" borderId="23"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5" fillId="11" borderId="74"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13" fillId="11" borderId="29"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 fillId="3" borderId="6" xfId="0" applyFont="1" applyFill="1" applyBorder="1" applyAlignment="1">
      <alignment horizontal="center" vertical="top" wrapText="1"/>
    </xf>
    <xf numFmtId="0" fontId="2" fillId="0" borderId="7" xfId="0" applyFont="1" applyBorder="1"/>
    <xf numFmtId="0" fontId="2" fillId="0" borderId="8" xfId="0" applyFont="1" applyBorder="1"/>
    <xf numFmtId="0" fontId="3" fillId="4" borderId="15" xfId="0" applyFont="1" applyFill="1" applyBorder="1" applyAlignment="1">
      <alignment horizontal="center" vertical="top" wrapText="1"/>
    </xf>
    <xf numFmtId="0" fontId="2" fillId="0" borderId="16" xfId="0" applyFont="1" applyBorder="1"/>
    <xf numFmtId="0" fontId="2" fillId="0" borderId="12" xfId="0" applyFont="1" applyBorder="1"/>
    <xf numFmtId="0" fontId="18" fillId="14" borderId="86" xfId="0" applyFont="1" applyFill="1" applyBorder="1" applyAlignment="1">
      <alignment horizontal="center" vertical="center" wrapText="1"/>
    </xf>
    <xf numFmtId="0" fontId="18" fillId="14" borderId="26" xfId="0" applyFont="1" applyFill="1" applyBorder="1" applyAlignment="1">
      <alignment horizontal="center" vertical="center" wrapText="1"/>
    </xf>
    <xf numFmtId="0" fontId="18" fillId="14" borderId="87" xfId="0" applyFont="1" applyFill="1" applyBorder="1" applyAlignment="1">
      <alignment horizontal="center" vertical="center" wrapText="1"/>
    </xf>
    <xf numFmtId="0" fontId="18" fillId="16" borderId="28" xfId="0" applyFont="1" applyFill="1" applyBorder="1" applyAlignment="1">
      <alignment vertical="center" wrapText="1"/>
    </xf>
    <xf numFmtId="0" fontId="18" fillId="16" borderId="73" xfId="0" applyFont="1" applyFill="1" applyBorder="1" applyAlignment="1">
      <alignment vertical="center" wrapText="1"/>
    </xf>
    <xf numFmtId="0" fontId="18" fillId="16" borderId="88" xfId="0" applyFont="1" applyFill="1" applyBorder="1" applyAlignment="1">
      <alignment horizontal="center" vertical="center" wrapText="1"/>
    </xf>
    <xf numFmtId="0" fontId="18" fillId="16" borderId="25" xfId="0" applyFont="1" applyFill="1" applyBorder="1" applyAlignment="1">
      <alignment horizontal="center" vertical="center" wrapText="1"/>
    </xf>
    <xf numFmtId="0" fontId="18" fillId="16" borderId="0" xfId="0" applyFont="1" applyFill="1" applyAlignment="1">
      <alignment vertical="center" wrapText="1"/>
    </xf>
    <xf numFmtId="0" fontId="18" fillId="16" borderId="76" xfId="0" applyFont="1" applyFill="1" applyBorder="1" applyAlignment="1">
      <alignment vertical="center" wrapText="1"/>
    </xf>
    <xf numFmtId="0" fontId="18" fillId="16" borderId="89" xfId="0" applyFont="1" applyFill="1" applyBorder="1" applyAlignment="1">
      <alignment horizontal="center" vertical="center" wrapText="1"/>
    </xf>
    <xf numFmtId="0" fontId="18" fillId="16" borderId="90" xfId="0" applyFont="1" applyFill="1" applyBorder="1" applyAlignment="1">
      <alignment horizontal="center" vertical="center" wrapText="1"/>
    </xf>
    <xf numFmtId="0" fontId="15" fillId="18" borderId="38" xfId="0" applyFont="1" applyFill="1" applyBorder="1" applyAlignment="1">
      <alignment horizontal="center" vertical="center" wrapText="1"/>
    </xf>
    <xf numFmtId="0" fontId="27" fillId="18" borderId="4" xfId="0" applyFont="1" applyFill="1" applyBorder="1" applyAlignment="1">
      <alignment horizontal="center" vertical="center" wrapText="1"/>
    </xf>
    <xf numFmtId="0" fontId="26" fillId="18" borderId="21" xfId="0" applyFont="1" applyFill="1" applyBorder="1" applyAlignment="1">
      <alignment horizontal="center" vertical="center" wrapText="1"/>
    </xf>
    <xf numFmtId="0" fontId="26" fillId="18" borderId="23" xfId="0" applyFont="1" applyFill="1" applyBorder="1" applyAlignment="1">
      <alignment horizontal="center" vertical="center" wrapText="1"/>
    </xf>
    <xf numFmtId="0" fontId="26" fillId="18" borderId="20" xfId="0" applyFont="1" applyFill="1" applyBorder="1" applyAlignment="1">
      <alignment horizontal="center" vertical="center" wrapText="1"/>
    </xf>
    <xf numFmtId="0" fontId="25" fillId="23" borderId="23" xfId="0" applyFont="1" applyFill="1" applyBorder="1" applyAlignment="1">
      <alignment horizontal="center" vertical="center" wrapText="1"/>
    </xf>
    <xf numFmtId="0" fontId="2" fillId="18" borderId="23" xfId="0" applyFont="1" applyFill="1" applyBorder="1" applyAlignment="1">
      <alignment horizontal="center" vertical="center" wrapText="1"/>
    </xf>
    <xf numFmtId="14" fontId="2" fillId="18" borderId="28" xfId="0" applyNumberFormat="1" applyFont="1" applyFill="1" applyBorder="1" applyAlignment="1">
      <alignment horizontal="center" vertical="center" wrapText="1"/>
    </xf>
    <xf numFmtId="0" fontId="2" fillId="18" borderId="34" xfId="0" applyFont="1" applyFill="1" applyBorder="1" applyAlignment="1">
      <alignment horizontal="center" vertical="center" wrapText="1"/>
    </xf>
    <xf numFmtId="0" fontId="2" fillId="18" borderId="20" xfId="0" applyFont="1" applyFill="1" applyBorder="1" applyAlignment="1">
      <alignment horizontal="center" vertical="center" wrapText="1"/>
    </xf>
    <xf numFmtId="0" fontId="2" fillId="18" borderId="35" xfId="0" applyFont="1" applyFill="1" applyBorder="1" applyAlignment="1">
      <alignment horizontal="center" vertical="center" wrapText="1"/>
    </xf>
    <xf numFmtId="0" fontId="2" fillId="18" borderId="4" xfId="0" applyFont="1" applyFill="1" applyBorder="1" applyAlignment="1">
      <alignment horizontal="left" vertical="center" wrapText="1"/>
    </xf>
    <xf numFmtId="0" fontId="2" fillId="18" borderId="57" xfId="0" applyFont="1" applyFill="1" applyBorder="1" applyAlignment="1">
      <alignment horizontal="left" vertical="center" wrapText="1"/>
    </xf>
    <xf numFmtId="0" fontId="15" fillId="20" borderId="56" xfId="0" applyFont="1" applyFill="1" applyBorder="1" applyAlignment="1">
      <alignment horizontal="center" vertical="center" wrapText="1"/>
    </xf>
    <xf numFmtId="0" fontId="27" fillId="20" borderId="54" xfId="0" applyFont="1" applyFill="1" applyBorder="1" applyAlignment="1">
      <alignment horizontal="center" vertical="center" wrapText="1"/>
    </xf>
    <xf numFmtId="0" fontId="26" fillId="20" borderId="4" xfId="0" applyFont="1" applyFill="1" applyBorder="1" applyAlignment="1">
      <alignment horizontal="center" vertical="center" wrapText="1"/>
    </xf>
    <xf numFmtId="0" fontId="26" fillId="20" borderId="54" xfId="0" applyFont="1" applyFill="1" applyBorder="1" applyAlignment="1">
      <alignment horizontal="center" vertical="center" wrapText="1"/>
    </xf>
    <xf numFmtId="0" fontId="26" fillId="20" borderId="82" xfId="0" applyFont="1" applyFill="1" applyBorder="1" applyAlignment="1">
      <alignment horizontal="center" vertical="center" wrapText="1"/>
    </xf>
    <xf numFmtId="0" fontId="25" fillId="20" borderId="20" xfId="0" applyFont="1" applyFill="1" applyBorder="1" applyAlignment="1">
      <alignment horizontal="center" vertical="center" wrapText="1"/>
    </xf>
    <xf numFmtId="0" fontId="2" fillId="20" borderId="29" xfId="0" applyFont="1" applyFill="1" applyBorder="1" applyAlignment="1">
      <alignment horizontal="center" vertical="center" wrapText="1"/>
    </xf>
    <xf numFmtId="14" fontId="2" fillId="20" borderId="80" xfId="0" applyNumberFormat="1" applyFont="1" applyFill="1" applyBorder="1" applyAlignment="1">
      <alignment horizontal="center" vertical="center" wrapText="1"/>
    </xf>
    <xf numFmtId="0" fontId="2" fillId="20" borderId="56" xfId="0" applyFont="1" applyFill="1" applyBorder="1" applyAlignment="1">
      <alignment horizontal="center" vertical="center" wrapText="1"/>
    </xf>
    <xf numFmtId="0" fontId="2" fillId="20" borderId="54" xfId="0" applyFont="1" applyFill="1" applyBorder="1" applyAlignment="1">
      <alignment horizontal="center" vertical="center" wrapText="1"/>
    </xf>
    <xf numFmtId="0" fontId="2" fillId="20" borderId="63" xfId="0" applyFont="1" applyFill="1" applyBorder="1" applyAlignment="1">
      <alignment horizontal="center" vertical="center" wrapText="1"/>
    </xf>
    <xf numFmtId="0" fontId="2" fillId="20" borderId="56" xfId="0" applyFont="1" applyFill="1" applyBorder="1" applyAlignment="1">
      <alignment horizontal="left" vertical="center" wrapText="1"/>
    </xf>
    <xf numFmtId="0" fontId="2" fillId="20" borderId="63" xfId="0" applyFont="1" applyFill="1" applyBorder="1" applyAlignment="1">
      <alignment horizontal="left" vertical="center" wrapText="1"/>
    </xf>
    <xf numFmtId="0" fontId="15" fillId="24" borderId="64" xfId="0" applyFont="1" applyFill="1" applyBorder="1" applyAlignment="1">
      <alignment horizontal="center" vertical="center" wrapText="1"/>
    </xf>
    <xf numFmtId="0" fontId="27" fillId="24" borderId="60" xfId="0" applyFont="1" applyFill="1" applyBorder="1" applyAlignment="1">
      <alignment horizontal="center" vertical="center" wrapText="1"/>
    </xf>
    <xf numFmtId="0" fontId="26" fillId="24" borderId="60" xfId="0" applyFont="1" applyFill="1" applyBorder="1" applyAlignment="1">
      <alignment horizontal="center" vertical="center" wrapText="1"/>
    </xf>
    <xf numFmtId="0" fontId="26" fillId="24" borderId="83" xfId="0" applyFont="1" applyFill="1" applyBorder="1" applyAlignment="1">
      <alignment horizontal="center" vertical="center" wrapText="1"/>
    </xf>
    <xf numFmtId="0" fontId="25" fillId="25" borderId="23" xfId="0" applyFont="1" applyFill="1" applyBorder="1" applyAlignment="1">
      <alignment horizontal="center" vertical="center" wrapText="1"/>
    </xf>
    <xf numFmtId="0" fontId="2" fillId="24" borderId="20" xfId="0" applyFont="1" applyFill="1" applyBorder="1" applyAlignment="1">
      <alignment horizontal="center" vertical="center" wrapText="1"/>
    </xf>
    <xf numFmtId="14" fontId="7" fillId="24" borderId="24" xfId="0" applyNumberFormat="1" applyFont="1" applyFill="1" applyBorder="1" applyAlignment="1">
      <alignment horizontal="center" vertical="center" wrapText="1"/>
    </xf>
    <xf numFmtId="0" fontId="2" fillId="24" borderId="64" xfId="0" applyFont="1" applyFill="1" applyBorder="1" applyAlignment="1">
      <alignment horizontal="center" vertical="center" wrapText="1"/>
    </xf>
    <xf numFmtId="0" fontId="2" fillId="24" borderId="60" xfId="0" applyFont="1" applyFill="1" applyBorder="1" applyAlignment="1">
      <alignment horizontal="center" vertical="center" wrapText="1"/>
    </xf>
    <xf numFmtId="0" fontId="2" fillId="24" borderId="68" xfId="0" applyFont="1" applyFill="1" applyBorder="1" applyAlignment="1">
      <alignment horizontal="center" vertical="center" wrapText="1"/>
    </xf>
    <xf numFmtId="0" fontId="2" fillId="24" borderId="60" xfId="0" applyFont="1" applyFill="1" applyBorder="1" applyAlignment="1">
      <alignment horizontal="left" vertical="center" wrapText="1"/>
    </xf>
    <xf numFmtId="0" fontId="2" fillId="24" borderId="68" xfId="0" applyFont="1" applyFill="1" applyBorder="1" applyAlignment="1">
      <alignment horizontal="left" vertical="center" wrapText="1"/>
    </xf>
    <xf numFmtId="0" fontId="15" fillId="26" borderId="43" xfId="0" applyFont="1" applyFill="1" applyBorder="1" applyAlignment="1">
      <alignment horizontal="center" vertical="center" wrapText="1"/>
    </xf>
    <xf numFmtId="0" fontId="27" fillId="26" borderId="5" xfId="0" applyFont="1" applyFill="1" applyBorder="1" applyAlignment="1">
      <alignment horizontal="center" vertical="center" wrapText="1"/>
    </xf>
    <xf numFmtId="0" fontId="26" fillId="26" borderId="2" xfId="0" applyFont="1" applyFill="1" applyBorder="1" applyAlignment="1">
      <alignment horizontal="center" vertical="center" wrapText="1"/>
    </xf>
    <xf numFmtId="0" fontId="26" fillId="26" borderId="5" xfId="0" applyFont="1" applyFill="1" applyBorder="1" applyAlignment="1">
      <alignment horizontal="center" vertical="center" wrapText="1"/>
    </xf>
    <xf numFmtId="0" fontId="26" fillId="26" borderId="45" xfId="0" applyFont="1" applyFill="1" applyBorder="1" applyAlignment="1">
      <alignment horizontal="center" vertical="center" wrapText="1"/>
    </xf>
    <xf numFmtId="0" fontId="25" fillId="26" borderId="23" xfId="0" applyFont="1" applyFill="1" applyBorder="1" applyAlignment="1">
      <alignment horizontal="center" vertical="center" wrapText="1"/>
    </xf>
    <xf numFmtId="0" fontId="2" fillId="26" borderId="23" xfId="0" applyFont="1" applyFill="1" applyBorder="1" applyAlignment="1">
      <alignment horizontal="center" vertical="center" wrapText="1"/>
    </xf>
    <xf numFmtId="0" fontId="2" fillId="26" borderId="44" xfId="0" applyFont="1" applyFill="1" applyBorder="1" applyAlignment="1">
      <alignment horizontal="center" vertical="center" wrapText="1"/>
    </xf>
    <xf numFmtId="0" fontId="2" fillId="26" borderId="2" xfId="0" applyFont="1" applyFill="1" applyBorder="1" applyAlignment="1">
      <alignment horizontal="center" vertical="center" wrapText="1"/>
    </xf>
    <xf numFmtId="0" fontId="2" fillId="26" borderId="58" xfId="0" applyFont="1" applyFill="1" applyBorder="1" applyAlignment="1">
      <alignment horizontal="center" vertical="center" wrapText="1"/>
    </xf>
    <xf numFmtId="0" fontId="2" fillId="26" borderId="5" xfId="0" applyFont="1" applyFill="1" applyBorder="1" applyAlignment="1">
      <alignment horizontal="left" vertical="center" wrapText="1"/>
    </xf>
    <xf numFmtId="0" fontId="2" fillId="26" borderId="57" xfId="0" applyFont="1" applyFill="1" applyBorder="1" applyAlignment="1">
      <alignment horizontal="left" vertical="center" wrapText="1"/>
    </xf>
    <xf numFmtId="0" fontId="26" fillId="18" borderId="3" xfId="0" applyFont="1" applyFill="1" applyBorder="1" applyAlignment="1">
      <alignment horizontal="center" vertical="center" wrapText="1"/>
    </xf>
    <xf numFmtId="0" fontId="26" fillId="18" borderId="1" xfId="0" applyFont="1" applyFill="1" applyBorder="1" applyAlignment="1">
      <alignment horizontal="center" vertical="center" wrapText="1"/>
    </xf>
    <xf numFmtId="14" fontId="2" fillId="18" borderId="24" xfId="0" applyNumberFormat="1" applyFont="1" applyFill="1" applyBorder="1" applyAlignment="1">
      <alignment horizontal="center" vertical="center" wrapText="1"/>
    </xf>
    <xf numFmtId="0" fontId="2" fillId="18" borderId="42"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2" fillId="18" borderId="39" xfId="0" applyFont="1" applyFill="1" applyBorder="1" applyAlignment="1">
      <alignment horizontal="center" vertical="center" wrapText="1"/>
    </xf>
    <xf numFmtId="0" fontId="2" fillId="23" borderId="64" xfId="0" applyFont="1" applyFill="1" applyBorder="1" applyAlignment="1">
      <alignment horizontal="left" vertical="center" wrapText="1"/>
    </xf>
    <xf numFmtId="0" fontId="2" fillId="23" borderId="68" xfId="0" applyFont="1" applyFill="1" applyBorder="1" applyAlignment="1">
      <alignment horizontal="left" vertical="center" wrapText="1"/>
    </xf>
    <xf numFmtId="0" fontId="26" fillId="20" borderId="59" xfId="0" applyFont="1" applyFill="1" applyBorder="1" applyAlignment="1">
      <alignment horizontal="center" vertical="center" wrapText="1"/>
    </xf>
    <xf numFmtId="0" fontId="26" fillId="20" borderId="61" xfId="0" applyFont="1" applyFill="1" applyBorder="1" applyAlignment="1">
      <alignment horizontal="center" vertical="center" wrapText="1"/>
    </xf>
    <xf numFmtId="0" fontId="2" fillId="20" borderId="23" xfId="0" applyFont="1" applyFill="1" applyBorder="1" applyAlignment="1">
      <alignment horizontal="center" vertical="center" wrapText="1"/>
    </xf>
    <xf numFmtId="14" fontId="2" fillId="20" borderId="33" xfId="0" applyNumberFormat="1" applyFont="1" applyFill="1" applyBorder="1" applyAlignment="1">
      <alignment horizontal="center" vertical="center" wrapText="1"/>
    </xf>
    <xf numFmtId="0" fontId="2" fillId="20" borderId="34" xfId="0" applyFont="1" applyFill="1" applyBorder="1" applyAlignment="1">
      <alignment horizontal="center" vertical="center" wrapText="1"/>
    </xf>
    <xf numFmtId="0" fontId="2" fillId="20" borderId="20" xfId="0" applyFont="1" applyFill="1" applyBorder="1" applyAlignment="1">
      <alignment horizontal="center" vertical="center" wrapText="1"/>
    </xf>
    <xf numFmtId="0" fontId="2" fillId="20" borderId="35" xfId="0" applyFont="1" applyFill="1" applyBorder="1" applyAlignment="1">
      <alignment horizontal="center" vertical="center" wrapText="1"/>
    </xf>
    <xf numFmtId="0" fontId="2" fillId="20" borderId="69" xfId="0" applyFont="1" applyFill="1" applyBorder="1" applyAlignment="1">
      <alignment horizontal="left" vertical="center" wrapText="1"/>
    </xf>
    <xf numFmtId="0" fontId="2" fillId="20" borderId="70" xfId="0" applyFont="1" applyFill="1" applyBorder="1" applyAlignment="1">
      <alignment horizontal="left" vertical="center" wrapText="1"/>
    </xf>
    <xf numFmtId="0" fontId="15" fillId="25" borderId="36" xfId="0" applyFont="1" applyFill="1" applyBorder="1" applyAlignment="1">
      <alignment horizontal="center" vertical="center" wrapText="1"/>
    </xf>
    <xf numFmtId="0" fontId="27" fillId="25" borderId="37" xfId="0"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65" xfId="0" applyFont="1" applyFill="1" applyBorder="1" applyAlignment="1">
      <alignment horizontal="center" vertical="center" wrapText="1"/>
    </xf>
    <xf numFmtId="0" fontId="25" fillId="25" borderId="66" xfId="0" applyFont="1" applyFill="1" applyBorder="1" applyAlignment="1">
      <alignment horizontal="center" vertical="center" wrapText="1"/>
    </xf>
    <xf numFmtId="0" fontId="2" fillId="24" borderId="32" xfId="0" applyFont="1" applyFill="1" applyBorder="1" applyAlignment="1">
      <alignment horizontal="center" vertical="center" wrapText="1"/>
    </xf>
    <xf numFmtId="14" fontId="2" fillId="24" borderId="67" xfId="0" applyNumberFormat="1" applyFont="1" applyFill="1" applyBorder="1" applyAlignment="1">
      <alignment horizontal="center" vertical="center" wrapText="1"/>
    </xf>
    <xf numFmtId="0" fontId="2" fillId="24" borderId="79" xfId="0" applyFont="1" applyFill="1" applyBorder="1" applyAlignment="1">
      <alignment horizontal="center" vertical="center" wrapText="1"/>
    </xf>
    <xf numFmtId="0" fontId="2" fillId="24" borderId="46" xfId="0" applyFont="1" applyFill="1" applyBorder="1" applyAlignment="1">
      <alignment horizontal="center" vertical="center" wrapText="1"/>
    </xf>
    <xf numFmtId="0" fontId="2" fillId="24" borderId="47" xfId="0" applyFont="1" applyFill="1" applyBorder="1" applyAlignment="1">
      <alignment horizontal="center" vertical="center" wrapText="1"/>
    </xf>
    <xf numFmtId="0" fontId="2" fillId="24" borderId="40" xfId="0" applyFont="1" applyFill="1" applyBorder="1" applyAlignment="1">
      <alignment horizontal="left" vertical="center" wrapText="1"/>
    </xf>
    <xf numFmtId="0" fontId="2" fillId="24" borderId="41" xfId="0" applyFont="1" applyFill="1" applyBorder="1" applyAlignment="1">
      <alignment horizontal="left" vertical="center" wrapText="1"/>
    </xf>
    <xf numFmtId="0" fontId="15" fillId="26" borderId="71" xfId="0" applyFont="1" applyFill="1" applyBorder="1" applyAlignment="1">
      <alignment horizontal="center" vertical="center" wrapText="1"/>
    </xf>
    <xf numFmtId="0" fontId="27" fillId="26" borderId="55" xfId="0" applyFont="1" applyFill="1" applyBorder="1" applyAlignment="1">
      <alignment horizontal="center" vertical="center" wrapText="1"/>
    </xf>
    <xf numFmtId="0" fontId="26" fillId="26" borderId="4" xfId="0" applyFont="1" applyFill="1" applyBorder="1" applyAlignment="1">
      <alignment horizontal="center" vertical="center" wrapText="1"/>
    </xf>
    <xf numFmtId="0" fontId="26" fillId="26" borderId="22" xfId="0" applyFont="1" applyFill="1" applyBorder="1" applyAlignment="1">
      <alignment horizontal="center" vertical="center" wrapText="1"/>
    </xf>
    <xf numFmtId="0" fontId="25" fillId="21" borderId="84" xfId="0" applyFont="1" applyFill="1" applyBorder="1" applyAlignment="1">
      <alignment horizontal="center" vertical="center" wrapText="1"/>
    </xf>
    <xf numFmtId="0" fontId="2" fillId="26" borderId="29" xfId="0" applyFont="1" applyFill="1" applyBorder="1" applyAlignment="1">
      <alignment horizontal="center" vertical="center" wrapText="1"/>
    </xf>
    <xf numFmtId="0" fontId="2" fillId="26" borderId="27" xfId="0" applyFont="1" applyFill="1" applyBorder="1" applyAlignment="1">
      <alignment horizontal="center" vertical="center" wrapText="1"/>
    </xf>
    <xf numFmtId="0" fontId="2" fillId="26" borderId="85" xfId="0" applyFont="1" applyFill="1" applyBorder="1" applyAlignment="1">
      <alignment horizontal="center" vertical="center" wrapText="1"/>
    </xf>
    <xf numFmtId="0" fontId="2" fillId="26" borderId="80" xfId="0" applyFont="1" applyFill="1" applyBorder="1" applyAlignment="1">
      <alignment horizontal="center" vertical="center" wrapText="1"/>
    </xf>
    <xf numFmtId="0" fontId="2" fillId="26" borderId="4" xfId="0" applyFont="1" applyFill="1" applyBorder="1" applyAlignment="1">
      <alignment horizontal="left" vertical="center" wrapText="1"/>
    </xf>
    <xf numFmtId="0" fontId="2" fillId="26" borderId="39"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0E1FF"/>
      <color rgb="FFFFDDDD"/>
      <color rgb="FFCCCCFF"/>
      <color rgb="FFFEC9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901065</xdr:colOff>
      <xdr:row>1</xdr:row>
      <xdr:rowOff>4094</xdr:rowOff>
    </xdr:to>
    <xdr:pic>
      <xdr:nvPicPr>
        <xdr:cNvPr id="5" name="Picture 4">
          <a:extLst>
            <a:ext uri="{FF2B5EF4-FFF2-40B4-BE49-F238E27FC236}">
              <a16:creationId xmlns:a16="http://schemas.microsoft.com/office/drawing/2014/main" id="{A6A9A23F-FD87-44AA-9456-1993FBE539B4}"/>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rcRect/>
        <a:stretch>
          <a:fillRect/>
        </a:stretch>
      </xdr:blipFill>
      <xdr:spPr bwMode="auto">
        <a:xfrm>
          <a:off x="0" y="0"/>
          <a:ext cx="1544003" cy="1028032"/>
        </a:xfrm>
        <a:prstGeom prst="rect">
          <a:avLst/>
        </a:prstGeom>
        <a:noFill/>
      </xdr:spPr>
    </xdr:pic>
    <xdr:clientData/>
  </xdr:twoCellAnchor>
  <xdr:twoCellAnchor>
    <xdr:from>
      <xdr:col>13</xdr:col>
      <xdr:colOff>702469</xdr:colOff>
      <xdr:row>0</xdr:row>
      <xdr:rowOff>0</xdr:rowOff>
    </xdr:from>
    <xdr:to>
      <xdr:col>14</xdr:col>
      <xdr:colOff>0</xdr:colOff>
      <xdr:row>1</xdr:row>
      <xdr:rowOff>5999</xdr:rowOff>
    </xdr:to>
    <xdr:pic>
      <xdr:nvPicPr>
        <xdr:cNvPr id="6" name="Picture 5">
          <a:extLst>
            <a:ext uri="{FF2B5EF4-FFF2-40B4-BE49-F238E27FC236}">
              <a16:creationId xmlns:a16="http://schemas.microsoft.com/office/drawing/2014/main" id="{D5C50AF5-D699-4979-9224-4ED3013CF3EC}"/>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rcRect/>
        <a:stretch>
          <a:fillRect/>
        </a:stretch>
      </xdr:blipFill>
      <xdr:spPr bwMode="auto">
        <a:xfrm>
          <a:off x="22661924" y="0"/>
          <a:ext cx="2400949" cy="103123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central.collegeboard.org/courses/ap-chemistry/updates-2024-25"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N22"/>
  <sheetViews>
    <sheetView tabSelected="1" zoomScaleNormal="100" workbookViewId="0">
      <pane ySplit="5" topLeftCell="A6" activePane="bottomLeft" state="frozen"/>
      <selection pane="bottomLeft" activeCell="A20" sqref="A20:N20"/>
    </sheetView>
  </sheetViews>
  <sheetFormatPr defaultColWidth="14.453125" defaultRowHeight="15.75" customHeight="1"/>
  <cols>
    <col min="1" max="1" width="9.453125" customWidth="1"/>
    <col min="2" max="2" width="24.36328125" customWidth="1"/>
    <col min="3" max="6" width="16.6328125" customWidth="1"/>
    <col min="7" max="7" width="19.90625" customWidth="1"/>
    <col min="8" max="8" width="30.54296875" customWidth="1"/>
    <col min="9" max="9" width="19.90625" customWidth="1"/>
    <col min="10" max="11" width="12.6328125" customWidth="1"/>
    <col min="12" max="12" width="27" customWidth="1"/>
    <col min="13" max="13" width="102.81640625" customWidth="1"/>
    <col min="14" max="14" width="45.36328125" customWidth="1"/>
  </cols>
  <sheetData>
    <row r="1" spans="1:14" ht="81" customHeight="1">
      <c r="A1" s="68" t="s">
        <v>74</v>
      </c>
      <c r="B1" s="69"/>
      <c r="C1" s="69"/>
      <c r="D1" s="69"/>
      <c r="E1" s="69"/>
      <c r="F1" s="69"/>
      <c r="G1" s="69"/>
      <c r="H1" s="69"/>
      <c r="I1" s="69"/>
      <c r="J1" s="69"/>
      <c r="K1" s="69"/>
      <c r="L1" s="69"/>
      <c r="M1" s="69"/>
      <c r="N1" s="70"/>
    </row>
    <row r="2" spans="1:14" ht="48" customHeight="1">
      <c r="A2" s="71" t="s">
        <v>0</v>
      </c>
      <c r="B2" s="72"/>
      <c r="C2" s="79" t="s">
        <v>76</v>
      </c>
      <c r="D2" s="80"/>
      <c r="E2" s="80"/>
      <c r="F2" s="80"/>
      <c r="G2" s="80"/>
      <c r="H2" s="80"/>
      <c r="I2" s="80"/>
      <c r="J2" s="80"/>
      <c r="K2" s="80"/>
      <c r="L2" s="80"/>
      <c r="M2" s="80"/>
      <c r="N2" s="81"/>
    </row>
    <row r="3" spans="1:14" ht="24" customHeight="1" thickBot="1">
      <c r="A3" s="73" t="s">
        <v>1</v>
      </c>
      <c r="B3" s="74"/>
      <c r="C3" s="76" t="s">
        <v>75</v>
      </c>
      <c r="D3" s="77"/>
      <c r="E3" s="77"/>
      <c r="F3" s="77"/>
      <c r="G3" s="77"/>
      <c r="H3" s="77"/>
      <c r="I3" s="78"/>
      <c r="J3" s="75" t="s">
        <v>2</v>
      </c>
      <c r="K3" s="75"/>
      <c r="L3" s="75"/>
      <c r="M3" s="41"/>
      <c r="N3" s="52"/>
    </row>
    <row r="4" spans="1:14" ht="13.25" customHeight="1" thickTop="1" thickBot="1">
      <c r="A4" s="95" t="s">
        <v>3</v>
      </c>
      <c r="B4" s="96" t="s">
        <v>4</v>
      </c>
      <c r="C4" s="97" t="s">
        <v>5</v>
      </c>
      <c r="D4" s="97" t="s">
        <v>6</v>
      </c>
      <c r="E4" s="102" t="s">
        <v>105</v>
      </c>
      <c r="F4" s="63" t="s">
        <v>7</v>
      </c>
      <c r="G4" s="64" t="s">
        <v>8</v>
      </c>
      <c r="H4" s="66" t="s">
        <v>9</v>
      </c>
      <c r="I4" s="91" t="s">
        <v>10</v>
      </c>
      <c r="J4" s="93" t="s">
        <v>11</v>
      </c>
      <c r="K4" s="93"/>
      <c r="L4" s="94"/>
      <c r="M4" s="98" t="s">
        <v>72</v>
      </c>
      <c r="N4" s="100" t="s">
        <v>108</v>
      </c>
    </row>
    <row r="5" spans="1:14" ht="128.4" customHeight="1" thickBot="1">
      <c r="A5" s="95"/>
      <c r="B5" s="96"/>
      <c r="C5" s="97"/>
      <c r="D5" s="97"/>
      <c r="E5" s="103"/>
      <c r="F5" s="63"/>
      <c r="G5" s="65"/>
      <c r="H5" s="67"/>
      <c r="I5" s="92"/>
      <c r="J5" s="44" t="s">
        <v>12</v>
      </c>
      <c r="K5" s="42" t="s">
        <v>13</v>
      </c>
      <c r="L5" s="43" t="s">
        <v>14</v>
      </c>
      <c r="M5" s="99"/>
      <c r="N5" s="101"/>
    </row>
    <row r="6" spans="1:14" ht="25.5" customHeight="1" thickTop="1">
      <c r="A6" s="115" t="s">
        <v>15</v>
      </c>
      <c r="B6" s="116"/>
      <c r="C6" s="116"/>
      <c r="D6" s="116"/>
      <c r="E6" s="116"/>
      <c r="F6" s="116"/>
      <c r="G6" s="113"/>
      <c r="H6" s="113"/>
      <c r="I6" s="113"/>
      <c r="J6" s="113"/>
      <c r="K6" s="113"/>
      <c r="L6" s="113"/>
      <c r="M6" s="113"/>
      <c r="N6" s="114"/>
    </row>
    <row r="7" spans="1:14" s="45" customFormat="1" ht="255.5" customHeight="1">
      <c r="A7" s="46">
        <v>1</v>
      </c>
      <c r="B7" s="47" t="s">
        <v>81</v>
      </c>
      <c r="C7" s="48">
        <v>12</v>
      </c>
      <c r="D7" s="49">
        <v>1</v>
      </c>
      <c r="E7" s="49">
        <v>1</v>
      </c>
      <c r="F7" s="49">
        <v>1</v>
      </c>
      <c r="G7" s="50">
        <f>SUM(C7:F7)</f>
        <v>15</v>
      </c>
      <c r="H7" s="57" t="s">
        <v>106</v>
      </c>
      <c r="I7" s="51">
        <v>45918</v>
      </c>
      <c r="J7" s="53"/>
      <c r="K7" s="54"/>
      <c r="L7" s="55"/>
      <c r="M7" s="62" t="s">
        <v>95</v>
      </c>
      <c r="N7" s="56" t="s">
        <v>94</v>
      </c>
    </row>
    <row r="8" spans="1:14" s="45" customFormat="1" ht="212" customHeight="1">
      <c r="A8" s="121">
        <v>2</v>
      </c>
      <c r="B8" s="122" t="s">
        <v>73</v>
      </c>
      <c r="C8" s="123">
        <v>8</v>
      </c>
      <c r="D8" s="124">
        <v>1</v>
      </c>
      <c r="E8" s="125">
        <v>1</v>
      </c>
      <c r="F8" s="124">
        <v>1</v>
      </c>
      <c r="G8" s="126">
        <f>SUM(C8:F8)</f>
        <v>11</v>
      </c>
      <c r="H8" s="127" t="s">
        <v>77</v>
      </c>
      <c r="I8" s="128">
        <v>45932</v>
      </c>
      <c r="J8" s="129"/>
      <c r="K8" s="130"/>
      <c r="L8" s="131"/>
      <c r="M8" s="132" t="s">
        <v>89</v>
      </c>
      <c r="N8" s="133" t="s">
        <v>88</v>
      </c>
    </row>
    <row r="9" spans="1:14" s="58" customFormat="1" ht="241" customHeight="1">
      <c r="A9" s="134">
        <v>3</v>
      </c>
      <c r="B9" s="135" t="s">
        <v>80</v>
      </c>
      <c r="C9" s="136">
        <v>15</v>
      </c>
      <c r="D9" s="137">
        <v>1</v>
      </c>
      <c r="E9" s="137">
        <v>1</v>
      </c>
      <c r="F9" s="138">
        <v>1</v>
      </c>
      <c r="G9" s="139">
        <f>SUM(C9:F9)</f>
        <v>18</v>
      </c>
      <c r="H9" s="140" t="s">
        <v>78</v>
      </c>
      <c r="I9" s="141">
        <v>45960</v>
      </c>
      <c r="J9" s="142"/>
      <c r="K9" s="143"/>
      <c r="L9" s="144"/>
      <c r="M9" s="145" t="s">
        <v>86</v>
      </c>
      <c r="N9" s="146" t="s">
        <v>87</v>
      </c>
    </row>
    <row r="10" spans="1:14" s="45" customFormat="1" ht="250">
      <c r="A10" s="147">
        <v>4</v>
      </c>
      <c r="B10" s="148" t="s">
        <v>67</v>
      </c>
      <c r="C10" s="149">
        <v>15</v>
      </c>
      <c r="D10" s="149">
        <v>1</v>
      </c>
      <c r="E10" s="149">
        <v>1</v>
      </c>
      <c r="F10" s="150">
        <v>1</v>
      </c>
      <c r="G10" s="151">
        <f>SUM(C10:F10)</f>
        <v>18</v>
      </c>
      <c r="H10" s="152" t="s">
        <v>82</v>
      </c>
      <c r="I10" s="153">
        <v>45995</v>
      </c>
      <c r="J10" s="154"/>
      <c r="K10" s="155"/>
      <c r="L10" s="156"/>
      <c r="M10" s="157" t="s">
        <v>90</v>
      </c>
      <c r="N10" s="158" t="s">
        <v>91</v>
      </c>
    </row>
    <row r="11" spans="1:14" s="45" customFormat="1" ht="197" customHeight="1">
      <c r="A11" s="159">
        <v>5</v>
      </c>
      <c r="B11" s="160" t="s">
        <v>104</v>
      </c>
      <c r="C11" s="161">
        <v>12</v>
      </c>
      <c r="D11" s="162">
        <v>0</v>
      </c>
      <c r="E11" s="162">
        <v>0</v>
      </c>
      <c r="F11" s="163">
        <v>0</v>
      </c>
      <c r="G11" s="164">
        <f>SUM(C11:F11)</f>
        <v>12</v>
      </c>
      <c r="H11" s="165" t="s">
        <v>103</v>
      </c>
      <c r="I11" s="165" t="s">
        <v>103</v>
      </c>
      <c r="J11" s="166"/>
      <c r="K11" s="167"/>
      <c r="L11" s="168"/>
      <c r="M11" s="169" t="s">
        <v>101</v>
      </c>
      <c r="N11" s="170" t="s">
        <v>102</v>
      </c>
    </row>
    <row r="12" spans="1:14" ht="25.5" customHeight="1">
      <c r="A12" s="88" t="s">
        <v>109</v>
      </c>
      <c r="B12" s="89"/>
      <c r="C12" s="89"/>
      <c r="D12" s="89"/>
      <c r="E12" s="89"/>
      <c r="F12" s="89"/>
      <c r="G12" s="89"/>
      <c r="H12" s="89"/>
      <c r="I12" s="89"/>
      <c r="J12" s="89"/>
      <c r="K12" s="89"/>
      <c r="L12" s="89"/>
      <c r="M12" s="89"/>
      <c r="N12" s="90"/>
    </row>
    <row r="13" spans="1:14" ht="12.65" customHeight="1">
      <c r="A13" s="85"/>
      <c r="B13" s="86"/>
      <c r="C13" s="86"/>
      <c r="D13" s="86"/>
      <c r="E13" s="86"/>
      <c r="F13" s="86"/>
      <c r="G13" s="86"/>
      <c r="H13" s="86"/>
      <c r="I13" s="86"/>
      <c r="J13" s="86"/>
      <c r="K13" s="86"/>
      <c r="L13" s="86"/>
      <c r="M13" s="86"/>
      <c r="N13" s="87"/>
    </row>
    <row r="14" spans="1:14" ht="25.5" customHeight="1">
      <c r="A14" s="119" t="s">
        <v>16</v>
      </c>
      <c r="B14" s="120"/>
      <c r="C14" s="120"/>
      <c r="D14" s="120"/>
      <c r="E14" s="120"/>
      <c r="F14" s="120"/>
      <c r="G14" s="117"/>
      <c r="H14" s="117"/>
      <c r="I14" s="117"/>
      <c r="J14" s="117"/>
      <c r="K14" s="117"/>
      <c r="L14" s="117"/>
      <c r="M14" s="117"/>
      <c r="N14" s="118"/>
    </row>
    <row r="15" spans="1:14" s="45" customFormat="1" ht="309.5" customHeight="1">
      <c r="A15" s="121">
        <v>6</v>
      </c>
      <c r="B15" s="122" t="s">
        <v>79</v>
      </c>
      <c r="C15" s="171">
        <v>16</v>
      </c>
      <c r="D15" s="171">
        <v>1</v>
      </c>
      <c r="E15" s="171">
        <v>1</v>
      </c>
      <c r="F15" s="172">
        <v>1</v>
      </c>
      <c r="G15" s="126">
        <f>SUM(C15:F15)</f>
        <v>19</v>
      </c>
      <c r="H15" s="130" t="s">
        <v>83</v>
      </c>
      <c r="I15" s="173">
        <v>46065</v>
      </c>
      <c r="J15" s="174"/>
      <c r="K15" s="175"/>
      <c r="L15" s="176"/>
      <c r="M15" s="177" t="s">
        <v>93</v>
      </c>
      <c r="N15" s="178" t="s">
        <v>92</v>
      </c>
    </row>
    <row r="16" spans="1:14" s="45" customFormat="1" ht="218" customHeight="1">
      <c r="A16" s="59">
        <v>7</v>
      </c>
      <c r="B16" s="60" t="s">
        <v>68</v>
      </c>
      <c r="C16" s="179">
        <v>12</v>
      </c>
      <c r="D16" s="179">
        <v>1</v>
      </c>
      <c r="E16" s="179">
        <v>1</v>
      </c>
      <c r="F16" s="180">
        <v>1</v>
      </c>
      <c r="G16" s="61">
        <f>SUM(C16:F16)</f>
        <v>15</v>
      </c>
      <c r="H16" s="181" t="s">
        <v>84</v>
      </c>
      <c r="I16" s="182">
        <v>46100</v>
      </c>
      <c r="J16" s="183"/>
      <c r="K16" s="184"/>
      <c r="L16" s="185"/>
      <c r="M16" s="186" t="s">
        <v>97</v>
      </c>
      <c r="N16" s="187" t="s">
        <v>96</v>
      </c>
    </row>
    <row r="17" spans="1:14" ht="25.5" customHeight="1" thickBot="1">
      <c r="A17" s="88" t="s">
        <v>110</v>
      </c>
      <c r="B17" s="89"/>
      <c r="C17" s="89"/>
      <c r="D17" s="89"/>
      <c r="E17" s="89"/>
      <c r="F17" s="89"/>
      <c r="G17" s="89"/>
      <c r="H17" s="89"/>
      <c r="I17" s="89"/>
      <c r="J17" s="89"/>
      <c r="K17" s="89"/>
      <c r="L17" s="89"/>
      <c r="M17" s="89"/>
      <c r="N17" s="90"/>
    </row>
    <row r="18" spans="1:14" s="45" customFormat="1" ht="258" customHeight="1" thickBot="1">
      <c r="A18" s="188">
        <v>8</v>
      </c>
      <c r="B18" s="189" t="s">
        <v>69</v>
      </c>
      <c r="C18" s="190">
        <v>11</v>
      </c>
      <c r="D18" s="190">
        <v>1</v>
      </c>
      <c r="E18" s="190">
        <v>1</v>
      </c>
      <c r="F18" s="191">
        <v>1</v>
      </c>
      <c r="G18" s="192">
        <f>SUM(C18:F18)</f>
        <v>14</v>
      </c>
      <c r="H18" s="193" t="s">
        <v>85</v>
      </c>
      <c r="I18" s="194">
        <v>46128</v>
      </c>
      <c r="J18" s="195"/>
      <c r="K18" s="196"/>
      <c r="L18" s="197"/>
      <c r="M18" s="198" t="s">
        <v>100</v>
      </c>
      <c r="N18" s="199" t="s">
        <v>99</v>
      </c>
    </row>
    <row r="19" spans="1:14" ht="243" customHeight="1">
      <c r="A19" s="200">
        <v>9</v>
      </c>
      <c r="B19" s="201" t="s">
        <v>70</v>
      </c>
      <c r="C19" s="202">
        <v>14</v>
      </c>
      <c r="D19" s="202">
        <v>0</v>
      </c>
      <c r="E19" s="202">
        <v>0</v>
      </c>
      <c r="F19" s="203">
        <v>0</v>
      </c>
      <c r="G19" s="204">
        <f t="shared" ref="G19" si="0">SUM(C19:F19)</f>
        <v>14</v>
      </c>
      <c r="H19" s="205" t="s">
        <v>71</v>
      </c>
      <c r="I19" s="206" t="s">
        <v>71</v>
      </c>
      <c r="J19" s="207"/>
      <c r="K19" s="205"/>
      <c r="L19" s="208"/>
      <c r="M19" s="209" t="s">
        <v>98</v>
      </c>
      <c r="N19" s="210" t="s">
        <v>111</v>
      </c>
    </row>
    <row r="20" spans="1:14" ht="25.5" customHeight="1">
      <c r="A20" s="110" t="s">
        <v>107</v>
      </c>
      <c r="B20" s="111"/>
      <c r="C20" s="111"/>
      <c r="D20" s="111"/>
      <c r="E20" s="111"/>
      <c r="F20" s="111"/>
      <c r="G20" s="111"/>
      <c r="H20" s="111"/>
      <c r="I20" s="111"/>
      <c r="J20" s="111"/>
      <c r="K20" s="111"/>
      <c r="L20" s="111"/>
      <c r="M20" s="111"/>
      <c r="N20" s="112"/>
    </row>
    <row r="21" spans="1:14" ht="12.65" customHeight="1" thickBot="1">
      <c r="A21" s="82"/>
      <c r="B21" s="83"/>
      <c r="C21" s="83"/>
      <c r="D21" s="83"/>
      <c r="E21" s="83"/>
      <c r="F21" s="83"/>
      <c r="G21" s="83"/>
      <c r="H21" s="83"/>
      <c r="I21" s="83"/>
      <c r="J21" s="83"/>
      <c r="K21" s="83"/>
      <c r="L21" s="83"/>
      <c r="M21" s="83"/>
      <c r="N21" s="84"/>
    </row>
    <row r="22" spans="1:14" ht="15.75" customHeight="1">
      <c r="A22" s="40"/>
    </row>
  </sheetData>
  <mergeCells count="25">
    <mergeCell ref="A14:F14"/>
    <mergeCell ref="A6:F6"/>
    <mergeCell ref="A21:N21"/>
    <mergeCell ref="A13:N13"/>
    <mergeCell ref="A20:N20"/>
    <mergeCell ref="A17:N17"/>
    <mergeCell ref="I4:I5"/>
    <mergeCell ref="J4:L4"/>
    <mergeCell ref="A12:N12"/>
    <mergeCell ref="A4:A5"/>
    <mergeCell ref="B4:B5"/>
    <mergeCell ref="C4:C5"/>
    <mergeCell ref="D4:D5"/>
    <mergeCell ref="M4:M5"/>
    <mergeCell ref="N4:N5"/>
    <mergeCell ref="E4:E5"/>
    <mergeCell ref="F4:F5"/>
    <mergeCell ref="G4:G5"/>
    <mergeCell ref="H4:H5"/>
    <mergeCell ref="A1:N1"/>
    <mergeCell ref="A2:B2"/>
    <mergeCell ref="A3:B3"/>
    <mergeCell ref="J3:L3"/>
    <mergeCell ref="C3:I3"/>
    <mergeCell ref="C2:N2"/>
  </mergeCells>
  <hyperlinks>
    <hyperlink ref="J3:L3" r:id="rId1" display="Academic Calendars" xr:uid="{7000E0D1-F5ED-42DA-B75B-36380CB52568}"/>
    <hyperlink ref="C3" r:id="rId2" xr:uid="{1A34E819-2481-456C-BC0F-30E03838AC0D}"/>
  </hyperlinks>
  <printOptions horizontalCentered="1" gridLines="1"/>
  <pageMargins left="0.25" right="0.25" top="0.75" bottom="0.75" header="0" footer="0"/>
  <pageSetup scale="35" fitToHeight="0" pageOrder="overThenDown" orientation="landscape" cellComments="atEnd"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53125" defaultRowHeight="15.75" customHeight="1"/>
  <cols>
    <col min="1" max="1" width="14.08984375" customWidth="1"/>
    <col min="2" max="2" width="32" customWidth="1"/>
    <col min="3" max="3" width="36.08984375" customWidth="1"/>
    <col min="4" max="4" width="33.453125" customWidth="1"/>
    <col min="5" max="5" width="33" customWidth="1"/>
    <col min="6" max="6" width="30.6328125" customWidth="1"/>
  </cols>
  <sheetData>
    <row r="1" spans="1:6" ht="15.75" customHeight="1">
      <c r="A1" s="104" t="s">
        <v>17</v>
      </c>
      <c r="B1" s="105"/>
      <c r="C1" s="105"/>
      <c r="D1" s="105"/>
      <c r="E1" s="105"/>
      <c r="F1" s="106"/>
    </row>
    <row r="2" spans="1:6" ht="15.75" customHeight="1">
      <c r="A2" s="1" t="s">
        <v>18</v>
      </c>
      <c r="B2" s="2" t="s">
        <v>19</v>
      </c>
      <c r="C2" s="3" t="s">
        <v>20</v>
      </c>
      <c r="D2" s="2" t="s">
        <v>21</v>
      </c>
      <c r="E2" s="3" t="s">
        <v>22</v>
      </c>
      <c r="F2" s="4" t="s">
        <v>23</v>
      </c>
    </row>
    <row r="3" spans="1:6" ht="15.75" customHeight="1">
      <c r="A3" s="5" t="s">
        <v>24</v>
      </c>
      <c r="B3" s="15" t="s">
        <v>25</v>
      </c>
      <c r="C3" s="16" t="s">
        <v>26</v>
      </c>
      <c r="D3" s="15" t="s">
        <v>27</v>
      </c>
      <c r="E3" s="16" t="s">
        <v>28</v>
      </c>
      <c r="F3" s="17" t="s">
        <v>29</v>
      </c>
    </row>
    <row r="4" spans="1:6" ht="15.75" customHeight="1">
      <c r="A4" s="107" t="s">
        <v>30</v>
      </c>
      <c r="B4" s="18" t="s">
        <v>31</v>
      </c>
      <c r="C4" s="19" t="s">
        <v>32</v>
      </c>
      <c r="D4" s="18" t="s">
        <v>33</v>
      </c>
      <c r="E4" s="19" t="s">
        <v>34</v>
      </c>
      <c r="F4" s="20" t="s">
        <v>35</v>
      </c>
    </row>
    <row r="5" spans="1:6" ht="15.75" customHeight="1">
      <c r="A5" s="108"/>
      <c r="B5" s="21" t="s">
        <v>36</v>
      </c>
      <c r="C5" s="22" t="s">
        <v>37</v>
      </c>
      <c r="D5" s="21" t="s">
        <v>38</v>
      </c>
      <c r="E5" s="23"/>
      <c r="F5" s="24"/>
    </row>
    <row r="6" spans="1:6" ht="15.75" customHeight="1">
      <c r="A6" s="108"/>
      <c r="B6" s="21" t="s">
        <v>39</v>
      </c>
      <c r="C6" s="22" t="s">
        <v>40</v>
      </c>
      <c r="D6" s="21" t="s">
        <v>41</v>
      </c>
      <c r="E6" s="23"/>
      <c r="F6" s="24"/>
    </row>
    <row r="7" spans="1:6" ht="15.75" customHeight="1">
      <c r="A7" s="108"/>
      <c r="B7" s="21" t="s">
        <v>35</v>
      </c>
      <c r="C7" s="22" t="s">
        <v>42</v>
      </c>
      <c r="D7" s="21" t="s">
        <v>43</v>
      </c>
      <c r="E7" s="23"/>
      <c r="F7" s="24"/>
    </row>
    <row r="8" spans="1:6" ht="15.75" customHeight="1">
      <c r="A8" s="108"/>
      <c r="B8" s="21" t="s">
        <v>44</v>
      </c>
      <c r="C8" s="23"/>
      <c r="D8" s="21" t="s">
        <v>45</v>
      </c>
      <c r="E8" s="23"/>
      <c r="F8" s="24"/>
    </row>
    <row r="9" spans="1:6" ht="15.75" customHeight="1">
      <c r="A9" s="108"/>
      <c r="B9" s="21" t="s">
        <v>46</v>
      </c>
      <c r="C9" s="23"/>
      <c r="D9" s="25"/>
      <c r="E9" s="23"/>
      <c r="F9" s="24"/>
    </row>
    <row r="10" spans="1:6" ht="15.75" customHeight="1">
      <c r="A10" s="108"/>
      <c r="B10" s="25"/>
      <c r="C10" s="23"/>
      <c r="D10" s="25"/>
      <c r="E10" s="23"/>
      <c r="F10" s="24"/>
    </row>
    <row r="11" spans="1:6" ht="15.75" customHeight="1">
      <c r="A11" s="108"/>
      <c r="B11" s="25"/>
      <c r="C11" s="23"/>
      <c r="D11" s="25"/>
      <c r="E11" s="23"/>
      <c r="F11" s="24"/>
    </row>
    <row r="12" spans="1:6" ht="15.75" customHeight="1">
      <c r="A12" s="109"/>
      <c r="B12" s="26"/>
      <c r="C12" s="27"/>
      <c r="D12" s="26"/>
      <c r="E12" s="27"/>
      <c r="F12" s="28"/>
    </row>
    <row r="13" spans="1:6" ht="15.75" customHeight="1">
      <c r="A13" s="107" t="s">
        <v>47</v>
      </c>
      <c r="B13" s="29"/>
      <c r="C13" s="6" t="s">
        <v>48</v>
      </c>
      <c r="D13" s="7" t="s">
        <v>49</v>
      </c>
      <c r="E13" s="6" t="s">
        <v>50</v>
      </c>
      <c r="F13" s="8" t="s">
        <v>31</v>
      </c>
    </row>
    <row r="14" spans="1:6" ht="15.75" customHeight="1">
      <c r="A14" s="108"/>
      <c r="B14" s="30"/>
      <c r="C14" s="31"/>
      <c r="D14" s="9" t="s">
        <v>51</v>
      </c>
      <c r="E14" s="10" t="s">
        <v>52</v>
      </c>
      <c r="F14" s="11" t="s">
        <v>50</v>
      </c>
    </row>
    <row r="15" spans="1:6" ht="15.75" customHeight="1">
      <c r="A15" s="108"/>
      <c r="B15" s="30"/>
      <c r="C15" s="31"/>
      <c r="D15" s="9" t="s">
        <v>53</v>
      </c>
      <c r="E15" s="10" t="s">
        <v>40</v>
      </c>
      <c r="F15" s="11" t="s">
        <v>54</v>
      </c>
    </row>
    <row r="16" spans="1:6" ht="15.75" customHeight="1">
      <c r="A16" s="108"/>
      <c r="B16" s="30"/>
      <c r="C16" s="31"/>
      <c r="D16" s="9" t="s">
        <v>40</v>
      </c>
      <c r="E16" s="10" t="s">
        <v>55</v>
      </c>
      <c r="F16" s="11" t="s">
        <v>52</v>
      </c>
    </row>
    <row r="17" spans="1:6" ht="15.75" customHeight="1">
      <c r="A17" s="108"/>
      <c r="B17" s="30"/>
      <c r="C17" s="31"/>
      <c r="D17" s="12" t="s">
        <v>35</v>
      </c>
      <c r="E17" s="10" t="s">
        <v>39</v>
      </c>
      <c r="F17" s="11" t="s">
        <v>40</v>
      </c>
    </row>
    <row r="18" spans="1:6" ht="15.75" customHeight="1">
      <c r="A18" s="108"/>
      <c r="B18" s="30"/>
      <c r="C18" s="31"/>
      <c r="D18" s="30"/>
      <c r="E18" s="10" t="s">
        <v>56</v>
      </c>
      <c r="F18" s="11" t="s">
        <v>38</v>
      </c>
    </row>
    <row r="19" spans="1:6" ht="15.75" customHeight="1">
      <c r="A19" s="109"/>
      <c r="B19" s="32"/>
      <c r="C19" s="33"/>
      <c r="D19" s="32"/>
      <c r="E19" s="33"/>
      <c r="F19" s="13" t="s">
        <v>34</v>
      </c>
    </row>
    <row r="20" spans="1:6" ht="15.75" customHeight="1">
      <c r="A20" s="14" t="s">
        <v>57</v>
      </c>
      <c r="B20" s="34" t="s">
        <v>58</v>
      </c>
      <c r="C20" s="35" t="s">
        <v>59</v>
      </c>
      <c r="D20" s="34" t="s">
        <v>60</v>
      </c>
      <c r="E20" s="35" t="s">
        <v>61</v>
      </c>
      <c r="F20" s="36" t="s">
        <v>60</v>
      </c>
    </row>
    <row r="21" spans="1:6" ht="15.75" customHeight="1">
      <c r="A21" s="14" t="s">
        <v>62</v>
      </c>
      <c r="B21" s="37" t="s">
        <v>63</v>
      </c>
      <c r="C21" s="38" t="s">
        <v>64</v>
      </c>
      <c r="D21" s="37" t="s">
        <v>65</v>
      </c>
      <c r="E21" s="38" t="s">
        <v>66</v>
      </c>
      <c r="F21" s="39" t="s">
        <v>65</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9242B-6D5A-40A4-A0CE-A57E6C202D32}">
  <ds:schemaRefs>
    <ds:schemaRef ds:uri="http://schemas.openxmlformats.org/package/2006/metadata/core-properties"/>
    <ds:schemaRef ds:uri="http://www.w3.org/XML/1998/namespace"/>
    <ds:schemaRef ds:uri="http://schemas.microsoft.com/office/2006/metadata/properties"/>
    <ds:schemaRef ds:uri="http://purl.org/dc/elements/1.1/"/>
    <ds:schemaRef ds:uri="http://purl.org/dc/dcmitype/"/>
    <ds:schemaRef ds:uri="http://purl.org/dc/terms/"/>
    <ds:schemaRef ds:uri="3342895d-6ba2-47fb-b584-e80e04b77a04"/>
    <ds:schemaRef ds:uri="http://schemas.microsoft.com/office/2006/documentManagement/types"/>
    <ds:schemaRef ds:uri="http://schemas.microsoft.com/office/infopath/2007/PartnerControls"/>
    <ds:schemaRef ds:uri="992aa320-8a1d-4cf6-b5ca-f2fe9d98044c"/>
  </ds:schemaRefs>
</ds:datastoreItem>
</file>

<file path=customXml/itemProps2.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3.xml><?xml version="1.0" encoding="utf-8"?>
<ds:datastoreItem xmlns:ds="http://schemas.openxmlformats.org/officeDocument/2006/customXml" ds:itemID="{9EFBC2FE-CD34-46D8-B83D-0326118352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Scope &amp; Sequence, by Semester</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Elise Longley</cp:lastModifiedBy>
  <cp:revision/>
  <cp:lastPrinted>2023-06-01T15:49:43Z</cp:lastPrinted>
  <dcterms:created xsi:type="dcterms:W3CDTF">2021-07-13T14:36:06Z</dcterms:created>
  <dcterms:modified xsi:type="dcterms:W3CDTF">2025-05-28T18:32:34Z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